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24226"/>
  <mc:AlternateContent xmlns:mc="http://schemas.openxmlformats.org/markup-compatibility/2006">
    <mc:Choice Requires="x15">
      <x15ac:absPath xmlns:x15ac="http://schemas.microsoft.com/office/spreadsheetml/2010/11/ac" url="\\BEAT-BOX\share\文化の灯を消さない！プロジェクト\◆様式2021\様式\②0407\"/>
    </mc:Choice>
  </mc:AlternateContent>
  <xr:revisionPtr revIDLastSave="0" documentId="13_ncr:1_{AD499AEF-7AB0-4000-8B90-1E9A3F7070F9}" xr6:coauthVersionLast="36" xr6:coauthVersionMax="36" xr10:uidLastSave="{00000000-0000-0000-0000-000000000000}"/>
  <bookViews>
    <workbookView xWindow="9855" yWindow="255" windowWidth="12630" windowHeight="14850" xr2:uid="{00000000-000D-0000-FFFF-FFFF00000000}"/>
  </bookViews>
  <sheets>
    <sheet name="様式２-２（計算式あり）" sheetId="9" r:id="rId1"/>
    <sheet name="様式２-２（記入見本）" sheetId="15" r:id="rId2"/>
  </sheets>
  <definedNames>
    <definedName name="_xlnm.Print_Area" localSheetId="1">'様式２-２（記入見本）'!$A$1:$I$52</definedName>
    <definedName name="_xlnm.Print_Area" localSheetId="0">'様式２-２（計算式あり）'!$A$1:$I$52</definedName>
  </definedNames>
  <calcPr calcId="191029"/>
</workbook>
</file>

<file path=xl/calcChain.xml><?xml version="1.0" encoding="utf-8"?>
<calcChain xmlns="http://schemas.openxmlformats.org/spreadsheetml/2006/main">
  <c r="I12" i="15" l="1"/>
  <c r="I37" i="15" l="1"/>
  <c r="G40" i="15"/>
  <c r="I39" i="15"/>
  <c r="I38" i="15"/>
  <c r="I29" i="15"/>
  <c r="I36" i="15" l="1"/>
  <c r="I40" i="15" s="1"/>
  <c r="I33" i="15" s="1"/>
  <c r="I39" i="9"/>
  <c r="I38" i="9"/>
  <c r="I37" i="9"/>
  <c r="I36" i="9"/>
  <c r="G40" i="9"/>
  <c r="I12" i="9"/>
  <c r="I29" i="9" s="1"/>
  <c r="I40" i="9" l="1"/>
  <c r="I33" i="9"/>
</calcChain>
</file>

<file path=xl/sharedStrings.xml><?xml version="1.0" encoding="utf-8"?>
<sst xmlns="http://schemas.openxmlformats.org/spreadsheetml/2006/main" count="83" uniqueCount="47">
  <si>
    <t>項目</t>
    <rPh sb="0" eb="2">
      <t>コウモク</t>
    </rPh>
    <phoneticPr fontId="2"/>
  </si>
  <si>
    <t>内訳</t>
    <rPh sb="0" eb="2">
      <t>ウチワケ</t>
    </rPh>
    <phoneticPr fontId="2"/>
  </si>
  <si>
    <t>１．</t>
    <phoneticPr fontId="2"/>
  </si>
  <si>
    <t>２．</t>
    <phoneticPr fontId="2"/>
  </si>
  <si>
    <t>３．</t>
    <phoneticPr fontId="2"/>
  </si>
  <si>
    <t>　【その他の助成申請額の算定条件】</t>
    <phoneticPr fontId="2"/>
  </si>
  <si>
    <t>助成金申請額</t>
    <rPh sb="0" eb="3">
      <t>ジョセイキン</t>
    </rPh>
    <rPh sb="3" eb="5">
      <t>シンセイ</t>
    </rPh>
    <rPh sb="5" eb="6">
      <t>ガク</t>
    </rPh>
    <phoneticPr fontId="2"/>
  </si>
  <si>
    <t>〇助成金申請上限額の算定方法</t>
    <phoneticPr fontId="2"/>
  </si>
  <si>
    <t>（様式２-２）</t>
    <rPh sb="1" eb="3">
      <t>ヨウシキ</t>
    </rPh>
    <phoneticPr fontId="2"/>
  </si>
  <si>
    <t>対象経費（会場費）</t>
    <rPh sb="0" eb="2">
      <t>タイショウ</t>
    </rPh>
    <rPh sb="2" eb="4">
      <t>ケイヒ</t>
    </rPh>
    <rPh sb="5" eb="7">
      <t>カイジョウ</t>
    </rPh>
    <rPh sb="7" eb="8">
      <t>ヒ</t>
    </rPh>
    <phoneticPr fontId="2"/>
  </si>
  <si>
    <t>会場名</t>
    <rPh sb="0" eb="2">
      <t>カイジョウ</t>
    </rPh>
    <rPh sb="2" eb="3">
      <t>メイ</t>
    </rPh>
    <phoneticPr fontId="2"/>
  </si>
  <si>
    <t>予算額（小計）</t>
    <rPh sb="0" eb="3">
      <t>ヨサンガク</t>
    </rPh>
    <rPh sb="4" eb="6">
      <t>ショウケイ</t>
    </rPh>
    <phoneticPr fontId="2"/>
  </si>
  <si>
    <t>岡山シンフォニーホール　スタジオ1</t>
    <rPh sb="0" eb="2">
      <t>オカヤマ</t>
    </rPh>
    <phoneticPr fontId="2"/>
  </si>
  <si>
    <t>岡山シンフォニーホール　大ホール</t>
    <rPh sb="0" eb="2">
      <t>オカヤマ</t>
    </rPh>
    <rPh sb="12" eb="13">
      <t>ダイ</t>
    </rPh>
    <phoneticPr fontId="2"/>
  </si>
  <si>
    <t>岡山シンフォニーホール　スタジオ2</t>
    <rPh sb="0" eb="2">
      <t>オカヤマ</t>
    </rPh>
    <phoneticPr fontId="2"/>
  </si>
  <si>
    <t>岡山シンフォニーホール　楽屋等</t>
    <rPh sb="0" eb="2">
      <t>オカヤマ</t>
    </rPh>
    <rPh sb="12" eb="14">
      <t>ガクヤ</t>
    </rPh>
    <rPh sb="14" eb="15">
      <t>トウ</t>
    </rPh>
    <phoneticPr fontId="2"/>
  </si>
  <si>
    <t>施設利用日</t>
    <rPh sb="0" eb="2">
      <t>シセツ</t>
    </rPh>
    <rPh sb="2" eb="4">
      <t>リヨウ</t>
    </rPh>
    <rPh sb="4" eb="5">
      <t>ビ</t>
    </rPh>
    <phoneticPr fontId="2"/>
  </si>
  <si>
    <t>令和　　年　　月　　日　～　令和　　年　　月　　日</t>
    <rPh sb="0" eb="2">
      <t>レイワ</t>
    </rPh>
    <rPh sb="4" eb="5">
      <t>ネン</t>
    </rPh>
    <rPh sb="7" eb="8">
      <t>ガツ</t>
    </rPh>
    <rPh sb="10" eb="11">
      <t>ニチ</t>
    </rPh>
    <rPh sb="18" eb="19">
      <t>ネン</t>
    </rPh>
    <phoneticPr fontId="2"/>
  </si>
  <si>
    <t>計</t>
    <rPh sb="0" eb="1">
      <t>ケイ</t>
    </rPh>
    <phoneticPr fontId="2"/>
  </si>
  <si>
    <t>日間</t>
    <rPh sb="0" eb="1">
      <t>ニチ</t>
    </rPh>
    <rPh sb="1" eb="2">
      <t>カン</t>
    </rPh>
    <phoneticPr fontId="2"/>
  </si>
  <si>
    <t>岡山シンフォニーホール　イベントホール</t>
    <rPh sb="0" eb="2">
      <t>オカヤマ</t>
    </rPh>
    <phoneticPr fontId="2"/>
  </si>
  <si>
    <t>（経費内訳）</t>
    <rPh sb="1" eb="3">
      <t>ケイヒ</t>
    </rPh>
    <rPh sb="3" eb="5">
      <t>ウチワケ</t>
    </rPh>
    <phoneticPr fontId="2"/>
  </si>
  <si>
    <t>対象経費計（Ａ）</t>
    <rPh sb="0" eb="2">
      <t>タイショウ</t>
    </rPh>
    <rPh sb="2" eb="4">
      <t>ケイヒ</t>
    </rPh>
    <rPh sb="4" eb="5">
      <t>ケイ</t>
    </rPh>
    <phoneticPr fontId="2"/>
  </si>
  <si>
    <t>申請額（Ｂ）</t>
    <rPh sb="0" eb="3">
      <t>シンセイガク</t>
    </rPh>
    <phoneticPr fontId="2"/>
  </si>
  <si>
    <t>事業名</t>
    <rPh sb="0" eb="2">
      <t>ジギョウ</t>
    </rPh>
    <rPh sb="2" eb="3">
      <t>メイ</t>
    </rPh>
    <phoneticPr fontId="2"/>
  </si>
  <si>
    <t>合計  （＝A）</t>
    <rPh sb="0" eb="2">
      <t>ゴウケイ</t>
    </rPh>
    <phoneticPr fontId="2"/>
  </si>
  <si>
    <t>金額</t>
    <rPh sb="0" eb="2">
      <t>キンガク</t>
    </rPh>
    <phoneticPr fontId="2"/>
  </si>
  <si>
    <t>1日毎の
小計金額</t>
    <rPh sb="1" eb="2">
      <t>ニチ</t>
    </rPh>
    <rPh sb="2" eb="3">
      <t>ゴト</t>
    </rPh>
    <rPh sb="5" eb="7">
      <t>ショウケイ</t>
    </rPh>
    <rPh sb="7" eb="9">
      <t>キンガク</t>
    </rPh>
    <phoneticPr fontId="2"/>
  </si>
  <si>
    <t>申請者名</t>
    <rPh sb="0" eb="4">
      <t>シンセイシャメイ</t>
    </rPh>
    <phoneticPr fontId="2"/>
  </si>
  <si>
    <t>会場費（施設使用料+付属設備等の使用料）について、見本記入例を参考に、可能な限り詳細な積算内訳を記入してください。内容が確認できない場合は対象経費と認められない場合もあります。</t>
    <rPh sb="0" eb="2">
      <t>カイジョウ</t>
    </rPh>
    <rPh sb="2" eb="3">
      <t>ヒ</t>
    </rPh>
    <rPh sb="4" eb="6">
      <t>シセツ</t>
    </rPh>
    <rPh sb="6" eb="8">
      <t>シヨウ</t>
    </rPh>
    <rPh sb="8" eb="9">
      <t>リョウ</t>
    </rPh>
    <rPh sb="10" eb="12">
      <t>フゾク</t>
    </rPh>
    <rPh sb="12" eb="14">
      <t>セツビ</t>
    </rPh>
    <rPh sb="14" eb="15">
      <t>トウ</t>
    </rPh>
    <rPh sb="16" eb="19">
      <t>シヨウリョウ</t>
    </rPh>
    <rPh sb="43" eb="45">
      <t>セキサン</t>
    </rPh>
    <phoneticPr fontId="2"/>
  </si>
  <si>
    <t>助成金申請額の欄には、下記の「助成金申請上限額の算定方法」に従って算定した額を上限とする額を記入してください。（日付ごとの金額も記入ください。）</t>
    <rPh sb="0" eb="3">
      <t>ジョセイキン</t>
    </rPh>
    <rPh sb="3" eb="6">
      <t>シンセイガク</t>
    </rPh>
    <rPh sb="11" eb="13">
      <t>カキ</t>
    </rPh>
    <rPh sb="30" eb="31">
      <t>シタガ</t>
    </rPh>
    <rPh sb="33" eb="35">
      <t>サンテイ</t>
    </rPh>
    <rPh sb="37" eb="38">
      <t>ガク</t>
    </rPh>
    <rPh sb="39" eb="41">
      <t>ジョウゲン</t>
    </rPh>
    <phoneticPr fontId="2"/>
  </si>
  <si>
    <t>施設利用料・
付属設備等
利用料</t>
    <rPh sb="0" eb="2">
      <t>シセツ</t>
    </rPh>
    <rPh sb="2" eb="4">
      <t>リヨウ</t>
    </rPh>
    <rPh sb="4" eb="5">
      <t>リョウ</t>
    </rPh>
    <phoneticPr fontId="2"/>
  </si>
  <si>
    <t>施設利用日</t>
    <rPh sb="0" eb="5">
      <t>シセツリヨウビ</t>
    </rPh>
    <phoneticPr fontId="2"/>
  </si>
  <si>
    <t>施設利用日</t>
    <rPh sb="0" eb="2">
      <t>シセツ</t>
    </rPh>
    <rPh sb="2" eb="5">
      <t>リヨウビ</t>
    </rPh>
    <phoneticPr fontId="2"/>
  </si>
  <si>
    <t>【記入見本】</t>
    <rPh sb="1" eb="5">
      <t>キニュウミホン</t>
    </rPh>
    <phoneticPr fontId="2"/>
  </si>
  <si>
    <t>令和　3年　5月　2日　～　令和　3年　5月　3日</t>
    <rPh sb="0" eb="2">
      <t>レイワ</t>
    </rPh>
    <rPh sb="4" eb="5">
      <t>ネン</t>
    </rPh>
    <rPh sb="7" eb="8">
      <t>ガツ</t>
    </rPh>
    <rPh sb="10" eb="11">
      <t>ニチ</t>
    </rPh>
    <rPh sb="18" eb="19">
      <t>ネン</t>
    </rPh>
    <phoneticPr fontId="2"/>
  </si>
  <si>
    <r>
      <rPr>
        <b/>
        <sz val="10"/>
        <color theme="1"/>
        <rFont val="ＭＳ Ｐゴシック"/>
        <family val="3"/>
        <charset val="128"/>
      </rPr>
      <t xml:space="preserve">岡山市文化芸術活動支援『文化の灯を消さない！プロジェクト２０２１』
</t>
    </r>
    <r>
      <rPr>
        <b/>
        <sz val="16"/>
        <color theme="1"/>
        <rFont val="ＭＳ Ｐゴシック"/>
        <family val="3"/>
        <charset val="128"/>
      </rPr>
      <t>②　『 発表の場の確保を支援』　経費内訳書</t>
    </r>
    <rPh sb="38" eb="40">
      <t>ハッピョウ</t>
    </rPh>
    <rPh sb="41" eb="42">
      <t>バ</t>
    </rPh>
    <rPh sb="43" eb="45">
      <t>カクホ</t>
    </rPh>
    <rPh sb="50" eb="52">
      <t>ケイヒ</t>
    </rPh>
    <rPh sb="52" eb="55">
      <t>ウチワケショ</t>
    </rPh>
    <phoneticPr fontId="2"/>
  </si>
  <si>
    <r>
      <t>申請上限額／</t>
    </r>
    <r>
      <rPr>
        <sz val="8"/>
        <color theme="1"/>
        <rFont val="ＭＳ Ｐゴシック"/>
        <family val="3"/>
        <charset val="128"/>
      </rPr>
      <t>１日</t>
    </r>
    <rPh sb="0" eb="2">
      <t>シンセイ</t>
    </rPh>
    <rPh sb="2" eb="5">
      <t>ジョウゲンガク</t>
    </rPh>
    <rPh sb="7" eb="8">
      <t>ニチ</t>
    </rPh>
    <phoneticPr fontId="2"/>
  </si>
  <si>
    <r>
      <t>（１）上限額は１</t>
    </r>
    <r>
      <rPr>
        <sz val="8"/>
        <color theme="1"/>
        <rFont val="ＭＳ Ｐゴシック"/>
        <family val="3"/>
        <charset val="128"/>
      </rPr>
      <t>日当たり、３０万円</t>
    </r>
    <r>
      <rPr>
        <sz val="8"/>
        <color theme="1"/>
        <rFont val="ＭＳ Ｐゴシック"/>
        <family val="3"/>
        <charset val="128"/>
        <scheme val="minor"/>
      </rPr>
      <t>かつ対象経費の１/２。</t>
    </r>
    <rPh sb="8" eb="9">
      <t>ニチ</t>
    </rPh>
    <rPh sb="19" eb="23">
      <t>タイショウケイヒ</t>
    </rPh>
    <phoneticPr fontId="2"/>
  </si>
  <si>
    <r>
      <t>（２）</t>
    </r>
    <r>
      <rPr>
        <sz val="8"/>
        <color theme="1"/>
        <rFont val="ＭＳ Ｐゴシック"/>
        <family val="3"/>
        <charset val="128"/>
      </rPr>
      <t>千円未満切捨て（消費税及び地方消費税を含む））</t>
    </r>
    <rPh sb="3" eb="4">
      <t>セン</t>
    </rPh>
    <phoneticPr fontId="2"/>
  </si>
  <si>
    <t>自ら支払った経費であることを証明する書類（領収書や銀行振込明細書とともに、請求書と明細の写し）の提出が必ず必要になります。</t>
    <rPh sb="6" eb="8">
      <t>ケイヒ</t>
    </rPh>
    <rPh sb="37" eb="40">
      <t>セイキュウショ</t>
    </rPh>
    <rPh sb="41" eb="43">
      <t>メイサイ</t>
    </rPh>
    <phoneticPr fontId="2"/>
  </si>
  <si>
    <t>(円)</t>
    <rPh sb="1" eb="2">
      <t>エン</t>
    </rPh>
    <phoneticPr fontId="2"/>
  </si>
  <si>
    <t>予算額　合計</t>
    <rPh sb="0" eb="3">
      <t>ヨサンガク</t>
    </rPh>
    <rPh sb="4" eb="6">
      <t>ゴウケイ</t>
    </rPh>
    <phoneticPr fontId="2"/>
  </si>
  <si>
    <t>スタジオ2　利用取消（還付）</t>
    <rPh sb="6" eb="10">
      <t>リヨウトリケシ</t>
    </rPh>
    <rPh sb="11" eb="13">
      <t>カンプ</t>
    </rPh>
    <phoneticPr fontId="2"/>
  </si>
  <si>
    <t>備品・設備利用料（5/2分）</t>
    <rPh sb="0" eb="2">
      <t>ビヒン</t>
    </rPh>
    <rPh sb="3" eb="8">
      <t>セツビリヨウリョウ</t>
    </rPh>
    <rPh sb="12" eb="13">
      <t>ブン</t>
    </rPh>
    <phoneticPr fontId="2"/>
  </si>
  <si>
    <t>備品・設備利用料（5/3分）</t>
    <rPh sb="0" eb="2">
      <t>ビヒン</t>
    </rPh>
    <rPh sb="3" eb="8">
      <t>セツビリヨウリョウ</t>
    </rPh>
    <rPh sb="12" eb="13">
      <t>ブン</t>
    </rPh>
    <phoneticPr fontId="2"/>
  </si>
  <si>
    <t>当日追加施設利用料</t>
    <rPh sb="0" eb="2">
      <t>トウジツ</t>
    </rPh>
    <rPh sb="2" eb="6">
      <t>ツイカシセツ</t>
    </rPh>
    <rPh sb="6" eb="9">
      <t>リヨウリョウ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</si>
</sst>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411]ggge&quot;年&quot;m&quot;月&quot;d&quot;日&quot;;@"/>
    <numFmt numFmtId="178" formatCode="#,##0;&quot;▲ &quot;#,##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color rgb="FFFF0000"/>
      <name val="HGPｺﾞｼｯｸE"/>
      <family val="3"/>
      <charset val="128"/>
    </font>
    <font>
      <b/>
      <sz val="16"/>
      <color theme="1"/>
      <name val="HGPｺﾞｼｯｸE"/>
      <family val="3"/>
      <charset val="128"/>
    </font>
    <font>
      <b/>
      <sz val="16"/>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font>
    <font>
      <b/>
      <sz val="10"/>
      <color theme="1"/>
      <name val="ＭＳ Ｐゴシック"/>
      <family val="3"/>
      <charset val="128"/>
    </font>
    <font>
      <b/>
      <sz val="16"/>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font>
    <font>
      <sz val="8"/>
      <color theme="1"/>
      <name val="ＭＳ Ｐゴシック"/>
      <family val="3"/>
      <charset val="128"/>
      <scheme val="minor"/>
    </font>
    <font>
      <b/>
      <sz val="14"/>
      <color theme="0"/>
      <name val="ＭＳ Ｐゴシック"/>
      <family val="3"/>
      <charset val="128"/>
      <scheme val="minor"/>
    </font>
    <font>
      <sz val="11"/>
      <color theme="0"/>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8"/>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s>
  <borders count="81">
    <border>
      <left/>
      <right/>
      <top/>
      <bottom/>
      <diagonal/>
    </border>
    <border>
      <left style="thin">
        <color indexed="55"/>
      </left>
      <right/>
      <top style="medium">
        <color indexed="64"/>
      </top>
      <bottom/>
      <diagonal/>
    </border>
    <border>
      <left/>
      <right/>
      <top style="medium">
        <color indexed="64"/>
      </top>
      <bottom/>
      <diagonal/>
    </border>
    <border>
      <left style="thin">
        <color indexed="55"/>
      </left>
      <right/>
      <top/>
      <bottom/>
      <diagonal/>
    </border>
    <border>
      <left style="thin">
        <color indexed="55"/>
      </left>
      <right/>
      <top/>
      <bottom style="medium">
        <color indexed="64"/>
      </bottom>
      <diagonal/>
    </border>
    <border>
      <left/>
      <right/>
      <top/>
      <bottom style="medium">
        <color indexed="64"/>
      </bottom>
      <diagonal/>
    </border>
    <border>
      <left/>
      <right style="thin">
        <color indexed="55"/>
      </right>
      <top/>
      <bottom/>
      <diagonal/>
    </border>
    <border>
      <left/>
      <right style="thin">
        <color indexed="55"/>
      </right>
      <top/>
      <bottom style="thin">
        <color indexed="64"/>
      </bottom>
      <diagonal/>
    </border>
    <border>
      <left/>
      <right style="thin">
        <color indexed="55"/>
      </right>
      <top style="double">
        <color indexed="55"/>
      </top>
      <bottom/>
      <diagonal/>
    </border>
    <border>
      <left/>
      <right style="thin">
        <color indexed="55"/>
      </right>
      <top style="thin">
        <color indexed="64"/>
      </top>
      <bottom/>
      <diagonal/>
    </border>
    <border>
      <left/>
      <right style="thin">
        <color indexed="55"/>
      </right>
      <top style="thin">
        <color indexed="55"/>
      </top>
      <bottom style="thin">
        <color indexed="55"/>
      </bottom>
      <diagonal/>
    </border>
    <border>
      <left style="thin">
        <color indexed="55"/>
      </left>
      <right/>
      <top style="double">
        <color indexed="55"/>
      </top>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thin">
        <color indexed="55"/>
      </left>
      <right/>
      <top/>
      <bottom style="thin">
        <color indexed="55"/>
      </bottom>
      <diagonal/>
    </border>
    <border>
      <left style="thin">
        <color indexed="55"/>
      </left>
      <right/>
      <top style="thin">
        <color indexed="55"/>
      </top>
      <bottom style="double">
        <color indexed="55"/>
      </bottom>
      <diagonal/>
    </border>
    <border>
      <left/>
      <right style="thin">
        <color indexed="55"/>
      </right>
      <top style="thin">
        <color indexed="55"/>
      </top>
      <bottom style="double">
        <color indexed="55"/>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style="thin">
        <color indexed="55"/>
      </left>
      <right/>
      <top style="double">
        <color indexed="55"/>
      </top>
      <bottom style="thin">
        <color indexed="55"/>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55"/>
      </left>
      <right style="thin">
        <color indexed="55"/>
      </right>
      <top style="thin">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style="double">
        <color indexed="55"/>
      </bottom>
      <diagonal/>
    </border>
    <border>
      <left/>
      <right style="thin">
        <color indexed="55"/>
      </right>
      <top/>
      <bottom style="thin">
        <color indexed="55"/>
      </bottom>
      <diagonal/>
    </border>
    <border>
      <left style="thin">
        <color indexed="64"/>
      </left>
      <right/>
      <top style="thin">
        <color indexed="64"/>
      </top>
      <bottom/>
      <diagonal/>
    </border>
    <border>
      <left style="thin">
        <color indexed="55"/>
      </left>
      <right/>
      <top style="thin">
        <color indexed="64"/>
      </top>
      <bottom/>
      <diagonal/>
    </border>
    <border>
      <left/>
      <right/>
      <top style="thin">
        <color indexed="64"/>
      </top>
      <bottom/>
      <diagonal/>
    </border>
    <border>
      <left style="thin">
        <color indexed="55"/>
      </left>
      <right/>
      <top/>
      <bottom style="thin">
        <color indexed="64"/>
      </bottom>
      <diagonal/>
    </border>
    <border>
      <left/>
      <right/>
      <top/>
      <bottom style="thin">
        <color indexed="64"/>
      </bottom>
      <diagonal/>
    </border>
    <border>
      <left/>
      <right/>
      <top style="double">
        <color indexed="55"/>
      </top>
      <bottom/>
      <diagonal/>
    </border>
    <border>
      <left style="medium">
        <color indexed="64"/>
      </left>
      <right/>
      <top style="medium">
        <color indexed="64"/>
      </top>
      <bottom/>
      <diagonal/>
    </border>
    <border>
      <left/>
      <right style="thin">
        <color indexed="55"/>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55"/>
      </right>
      <top/>
      <bottom style="medium">
        <color indexed="64"/>
      </bottom>
      <diagonal/>
    </border>
    <border>
      <left style="thin">
        <color indexed="64"/>
      </left>
      <right/>
      <top/>
      <bottom style="double">
        <color indexed="55"/>
      </bottom>
      <diagonal/>
    </border>
    <border>
      <left/>
      <right/>
      <top/>
      <bottom style="double">
        <color indexed="55"/>
      </bottom>
      <diagonal/>
    </border>
    <border>
      <left/>
      <right style="thin">
        <color indexed="55"/>
      </right>
      <top/>
      <bottom style="double">
        <color indexed="55"/>
      </bottom>
      <diagonal/>
    </border>
    <border>
      <left style="thin">
        <color indexed="23"/>
      </left>
      <right/>
      <top style="thin">
        <color indexed="55"/>
      </top>
      <bottom style="double">
        <color indexed="55"/>
      </bottom>
      <diagonal/>
    </border>
    <border>
      <left/>
      <right style="thin">
        <color indexed="23"/>
      </right>
      <top style="thin">
        <color indexed="55"/>
      </top>
      <bottom style="double">
        <color indexed="55"/>
      </bottom>
      <diagonal/>
    </border>
    <border>
      <left style="thin">
        <color indexed="23"/>
      </left>
      <right/>
      <top style="double">
        <color indexed="55"/>
      </top>
      <bottom/>
      <diagonal/>
    </border>
    <border>
      <left/>
      <right style="thin">
        <color indexed="23"/>
      </right>
      <top style="double">
        <color indexed="55"/>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55"/>
      </right>
      <top style="double">
        <color indexed="55"/>
      </top>
      <bottom/>
      <diagonal/>
    </border>
    <border>
      <left style="thin">
        <color indexed="64"/>
      </left>
      <right style="thin">
        <color indexed="55"/>
      </right>
      <top/>
      <bottom/>
      <diagonal/>
    </border>
    <border>
      <left style="thin">
        <color indexed="64"/>
      </left>
      <right style="thin">
        <color indexed="55"/>
      </right>
      <top/>
      <bottom style="thin">
        <color indexed="64"/>
      </bottom>
      <diagonal/>
    </border>
    <border>
      <left/>
      <right style="thin">
        <color indexed="55"/>
      </right>
      <top style="thin">
        <color indexed="55"/>
      </top>
      <bottom/>
      <diagonal/>
    </border>
    <border>
      <left/>
      <right style="thin">
        <color indexed="55"/>
      </right>
      <top style="double">
        <color indexed="55"/>
      </top>
      <bottom style="thin">
        <color indexed="55"/>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55"/>
      </left>
      <right style="thin">
        <color indexed="23"/>
      </right>
      <top/>
      <bottom/>
      <diagonal/>
    </border>
    <border>
      <left style="thin">
        <color indexed="23"/>
      </left>
      <right/>
      <top/>
      <bottom/>
      <diagonal/>
    </border>
    <border>
      <left/>
      <right style="thin">
        <color indexed="23"/>
      </right>
      <top/>
      <bottom/>
      <diagonal/>
    </border>
    <border>
      <left style="thin">
        <color indexed="23"/>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55"/>
      </left>
      <right style="thin">
        <color indexed="64"/>
      </right>
      <top style="thin">
        <color indexed="64"/>
      </top>
      <bottom/>
      <diagonal/>
    </border>
    <border>
      <left style="thin">
        <color indexed="55"/>
      </left>
      <right style="thin">
        <color indexed="64"/>
      </right>
      <top/>
      <bottom style="double">
        <color indexed="55"/>
      </bottom>
      <diagonal/>
    </border>
    <border>
      <left style="thin">
        <color indexed="55"/>
      </left>
      <right style="thin">
        <color indexed="64"/>
      </right>
      <top style="double">
        <color indexed="55"/>
      </top>
      <bottom/>
      <diagonal/>
    </border>
    <border>
      <left style="thin">
        <color indexed="55"/>
      </left>
      <right style="thin">
        <color indexed="64"/>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55"/>
      </left>
      <right style="medium">
        <color indexed="64"/>
      </right>
      <top style="thin">
        <color indexed="55"/>
      </top>
      <bottom/>
      <diagonal/>
    </border>
    <border>
      <left style="thin">
        <color indexed="55"/>
      </left>
      <right style="medium">
        <color indexed="64"/>
      </right>
      <top style="double">
        <color indexed="55"/>
      </top>
      <bottom style="thin">
        <color indexed="55"/>
      </bottom>
      <diagonal/>
    </border>
    <border>
      <left style="thin">
        <color indexed="55"/>
      </left>
      <right style="medium">
        <color indexed="64"/>
      </right>
      <top style="thin">
        <color indexed="55"/>
      </top>
      <bottom style="thin">
        <color indexed="55"/>
      </bottom>
      <diagonal/>
    </border>
    <border>
      <left style="thin">
        <color indexed="55"/>
      </left>
      <right style="medium">
        <color indexed="64"/>
      </right>
      <top style="thin">
        <color indexed="55"/>
      </top>
      <bottom style="double">
        <color indexed="55"/>
      </bottom>
      <diagonal/>
    </border>
    <border>
      <left style="thin">
        <color indexed="55"/>
      </left>
      <right style="medium">
        <color indexed="64"/>
      </right>
      <top/>
      <bottom style="thin">
        <color indexed="55"/>
      </bottom>
      <diagonal/>
    </border>
  </borders>
  <cellStyleXfs count="43">
    <xf numFmtId="0" fontId="0" fillId="0" borderId="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ill="0" applyBorder="0" applyAlignment="0" applyProtection="0">
      <alignment vertical="center"/>
    </xf>
    <xf numFmtId="0" fontId="6" fillId="30" borderId="53" applyNumberFormat="0" applyAlignment="0" applyProtection="0">
      <alignment vertical="center"/>
    </xf>
    <xf numFmtId="0" fontId="7" fillId="31" borderId="0" applyNumberFormat="0" applyBorder="0" applyAlignment="0" applyProtection="0">
      <alignment vertical="center"/>
    </xf>
    <xf numFmtId="0" fontId="1" fillId="3" borderId="54" applyNumberFormat="0" applyFont="0" applyAlignment="0" applyProtection="0">
      <alignment vertical="center"/>
    </xf>
    <xf numFmtId="0" fontId="8" fillId="0" borderId="55" applyNumberFormat="0" applyFill="0" applyAlignment="0" applyProtection="0">
      <alignment vertical="center"/>
    </xf>
    <xf numFmtId="0" fontId="9" fillId="32" borderId="0" applyNumberFormat="0" applyBorder="0" applyAlignment="0" applyProtection="0">
      <alignment vertical="center"/>
    </xf>
    <xf numFmtId="0" fontId="10" fillId="33" borderId="56" applyNumberFormat="0" applyAlignment="0" applyProtection="0">
      <alignment vertical="center"/>
    </xf>
    <xf numFmtId="0" fontId="11" fillId="0" borderId="0" applyNumberFormat="0" applyFill="0" applyBorder="0" applyAlignment="0" applyProtection="0">
      <alignment vertical="center"/>
    </xf>
    <xf numFmtId="0" fontId="12" fillId="0" borderId="57" applyNumberFormat="0" applyFill="0" applyAlignment="0" applyProtection="0">
      <alignment vertical="center"/>
    </xf>
    <xf numFmtId="0" fontId="13" fillId="0" borderId="58" applyNumberFormat="0" applyFill="0" applyAlignment="0" applyProtection="0">
      <alignment vertical="center"/>
    </xf>
    <xf numFmtId="0" fontId="14" fillId="0" borderId="59" applyNumberFormat="0" applyFill="0" applyAlignment="0" applyProtection="0">
      <alignment vertical="center"/>
    </xf>
    <xf numFmtId="0" fontId="14" fillId="0" borderId="0" applyNumberFormat="0" applyFill="0" applyBorder="0" applyAlignment="0" applyProtection="0">
      <alignment vertical="center"/>
    </xf>
    <xf numFmtId="0" fontId="15" fillId="0" borderId="60" applyNumberFormat="0" applyFill="0" applyAlignment="0" applyProtection="0">
      <alignment vertical="center"/>
    </xf>
    <xf numFmtId="0" fontId="16" fillId="33" borderId="61" applyNumberFormat="0" applyAlignment="0" applyProtection="0">
      <alignment vertical="center"/>
    </xf>
    <xf numFmtId="0" fontId="17" fillId="0" borderId="0" applyNumberFormat="0" applyFill="0" applyBorder="0" applyAlignment="0" applyProtection="0">
      <alignment vertical="center"/>
    </xf>
    <xf numFmtId="0" fontId="18" fillId="2" borderId="56" applyNumberFormat="0" applyAlignment="0" applyProtection="0">
      <alignment vertical="center"/>
    </xf>
    <xf numFmtId="0" fontId="19" fillId="34" borderId="0" applyNumberFormat="0" applyBorder="0" applyAlignment="0" applyProtection="0">
      <alignment vertical="center"/>
    </xf>
    <xf numFmtId="38" fontId="1" fillId="0" borderId="0" applyFont="0" applyFill="0" applyBorder="0" applyAlignment="0" applyProtection="0">
      <alignment vertical="center"/>
    </xf>
  </cellStyleXfs>
  <cellXfs count="129">
    <xf numFmtId="0" fontId="0" fillId="0" borderId="0" xfId="0" applyAlignment="1">
      <alignment vertical="center"/>
    </xf>
    <xf numFmtId="176" fontId="23" fillId="0" borderId="0" xfId="0" applyNumberFormat="1" applyFont="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3" fillId="0" borderId="0" xfId="0" applyFont="1" applyBorder="1" applyAlignment="1">
      <alignment horizontal="left" vertical="center" wrapText="1" shrinkToFit="1"/>
    </xf>
    <xf numFmtId="176" fontId="23" fillId="0" borderId="17" xfId="0" applyNumberFormat="1" applyFont="1" applyBorder="1" applyAlignment="1">
      <alignment horizontal="center" vertical="center"/>
    </xf>
    <xf numFmtId="176" fontId="23" fillId="0" borderId="18" xfId="0" applyNumberFormat="1" applyFont="1" applyBorder="1" applyAlignment="1">
      <alignment horizontal="center" vertical="center"/>
    </xf>
    <xf numFmtId="176" fontId="23" fillId="0" borderId="0" xfId="0" applyNumberFormat="1" applyFont="1" applyAlignment="1">
      <alignment horizontal="right" vertical="center"/>
    </xf>
    <xf numFmtId="176" fontId="29" fillId="0" borderId="0" xfId="0" applyNumberFormat="1" applyFont="1" applyAlignment="1">
      <alignment vertical="center"/>
    </xf>
    <xf numFmtId="176" fontId="22" fillId="0" borderId="0" xfId="0" applyNumberFormat="1" applyFont="1" applyAlignment="1">
      <alignment horizontal="left" vertical="center"/>
    </xf>
    <xf numFmtId="176" fontId="29" fillId="0" borderId="0" xfId="0" applyNumberFormat="1" applyFont="1" applyAlignment="1">
      <alignment horizontal="left" vertical="center"/>
    </xf>
    <xf numFmtId="176" fontId="29" fillId="2" borderId="15" xfId="0" applyNumberFormat="1" applyFont="1" applyFill="1" applyBorder="1" applyAlignment="1">
      <alignment horizontal="center" vertical="center"/>
    </xf>
    <xf numFmtId="176" fontId="29" fillId="2" borderId="16" xfId="0" applyNumberFormat="1" applyFont="1" applyFill="1" applyBorder="1" applyAlignment="1">
      <alignment horizontal="center" vertical="center"/>
    </xf>
    <xf numFmtId="176" fontId="29" fillId="0" borderId="0" xfId="0" applyNumberFormat="1" applyFont="1" applyAlignment="1">
      <alignment horizontal="center" vertical="center" textRotation="255"/>
    </xf>
    <xf numFmtId="176" fontId="29" fillId="0" borderId="0" xfId="0" applyNumberFormat="1" applyFont="1" applyAlignment="1">
      <alignment horizontal="left" vertical="top" wrapText="1"/>
    </xf>
    <xf numFmtId="176" fontId="23" fillId="0" borderId="1" xfId="0" applyNumberFormat="1" applyFont="1" applyBorder="1" applyAlignment="1">
      <alignment vertical="center"/>
    </xf>
    <xf numFmtId="176" fontId="23" fillId="0" borderId="2" xfId="0" applyNumberFormat="1" applyFont="1" applyBorder="1" applyAlignment="1">
      <alignment vertical="center"/>
    </xf>
    <xf numFmtId="176" fontId="23" fillId="0" borderId="3" xfId="0" applyNumberFormat="1" applyFont="1" applyBorder="1" applyAlignment="1">
      <alignment vertical="center"/>
    </xf>
    <xf numFmtId="176" fontId="23" fillId="0" borderId="0" xfId="0" applyNumberFormat="1" applyFont="1" applyBorder="1" applyAlignment="1">
      <alignment vertical="center"/>
    </xf>
    <xf numFmtId="176" fontId="31" fillId="0" borderId="0" xfId="0" applyNumberFormat="1" applyFont="1" applyFill="1" applyBorder="1" applyAlignment="1">
      <alignment horizontal="center" vertical="center"/>
    </xf>
    <xf numFmtId="0" fontId="31" fillId="0" borderId="0" xfId="0" applyFont="1" applyFill="1" applyBorder="1" applyAlignment="1">
      <alignment horizontal="center" vertical="center"/>
    </xf>
    <xf numFmtId="176" fontId="23" fillId="0" borderId="23" xfId="0" applyNumberFormat="1" applyFont="1" applyFill="1" applyBorder="1" applyAlignment="1">
      <alignment horizontal="center" vertical="center"/>
    </xf>
    <xf numFmtId="14" fontId="23" fillId="0" borderId="24" xfId="0" applyNumberFormat="1" applyFont="1" applyFill="1" applyBorder="1" applyAlignment="1">
      <alignment horizontal="right" vertical="center" indent="1"/>
    </xf>
    <xf numFmtId="14" fontId="23" fillId="0" borderId="25" xfId="0" applyNumberFormat="1" applyFont="1" applyFill="1" applyBorder="1" applyAlignment="1">
      <alignment horizontal="right" vertical="center" indent="1"/>
    </xf>
    <xf numFmtId="14" fontId="23" fillId="0" borderId="26" xfId="0" applyNumberFormat="1" applyFont="1" applyFill="1" applyBorder="1" applyAlignment="1">
      <alignment horizontal="right" vertical="center" indent="1"/>
    </xf>
    <xf numFmtId="176" fontId="23" fillId="0" borderId="19" xfId="0" applyNumberFormat="1" applyFont="1" applyBorder="1" applyAlignment="1">
      <alignment vertical="center"/>
    </xf>
    <xf numFmtId="176" fontId="23" fillId="0" borderId="27" xfId="0" applyNumberFormat="1" applyFont="1" applyBorder="1" applyAlignment="1">
      <alignment horizontal="center" vertical="center"/>
    </xf>
    <xf numFmtId="176" fontId="33" fillId="0" borderId="0" xfId="0" applyNumberFormat="1" applyFont="1" applyBorder="1" applyAlignment="1">
      <alignment vertical="center"/>
    </xf>
    <xf numFmtId="176" fontId="23" fillId="0" borderId="4" xfId="0" applyNumberFormat="1" applyFont="1" applyBorder="1" applyAlignment="1">
      <alignment vertical="center"/>
    </xf>
    <xf numFmtId="176" fontId="33" fillId="0" borderId="5" xfId="0" applyNumberFormat="1" applyFont="1" applyBorder="1" applyAlignment="1">
      <alignment vertical="center"/>
    </xf>
    <xf numFmtId="176" fontId="23" fillId="0" borderId="5" xfId="0" applyNumberFormat="1" applyFont="1" applyBorder="1" applyAlignment="1">
      <alignment vertical="center"/>
    </xf>
    <xf numFmtId="176" fontId="23" fillId="0" borderId="0" xfId="0" applyNumberFormat="1" applyFont="1" applyAlignment="1">
      <alignment vertical="center" shrinkToFit="1"/>
    </xf>
    <xf numFmtId="176" fontId="23" fillId="0" borderId="0" xfId="0" quotePrefix="1" applyNumberFormat="1" applyFont="1" applyAlignment="1">
      <alignment horizontal="left" vertical="center" shrinkToFit="1"/>
    </xf>
    <xf numFmtId="176" fontId="23" fillId="0" borderId="0" xfId="0" applyNumberFormat="1" applyFont="1" applyAlignment="1">
      <alignment horizontal="left" vertical="center" shrinkToFit="1"/>
    </xf>
    <xf numFmtId="176" fontId="23" fillId="0" borderId="47" xfId="0" applyNumberFormat="1" applyFont="1" applyBorder="1" applyAlignment="1">
      <alignment horizontal="center" vertical="center"/>
    </xf>
    <xf numFmtId="38" fontId="29" fillId="0" borderId="67" xfId="42" applyFont="1" applyFill="1" applyBorder="1" applyAlignment="1">
      <alignment vertical="center" shrinkToFit="1"/>
    </xf>
    <xf numFmtId="177" fontId="23" fillId="0" borderId="24" xfId="0" applyNumberFormat="1" applyFont="1" applyFill="1" applyBorder="1" applyAlignment="1">
      <alignment horizontal="right" vertical="center" indent="1"/>
    </xf>
    <xf numFmtId="177" fontId="23" fillId="0" borderId="25" xfId="0" applyNumberFormat="1" applyFont="1" applyFill="1" applyBorder="1" applyAlignment="1">
      <alignment horizontal="right" vertical="center" indent="1"/>
    </xf>
    <xf numFmtId="176" fontId="29" fillId="0" borderId="0" xfId="0" applyNumberFormat="1" applyFont="1" applyAlignment="1">
      <alignment horizontal="right"/>
    </xf>
    <xf numFmtId="177" fontId="23" fillId="0" borderId="0" xfId="0" applyNumberFormat="1" applyFont="1" applyAlignment="1">
      <alignment horizontal="center" vertical="center"/>
    </xf>
    <xf numFmtId="177" fontId="23" fillId="0" borderId="11" xfId="0" applyNumberFormat="1" applyFont="1" applyBorder="1" applyAlignment="1">
      <alignment horizontal="center" vertical="center" shrinkToFit="1"/>
    </xf>
    <xf numFmtId="177" fontId="23" fillId="0" borderId="63" xfId="0" applyNumberFormat="1" applyFont="1" applyBorder="1" applyAlignment="1">
      <alignment horizontal="center" vertical="center" shrinkToFit="1"/>
    </xf>
    <xf numFmtId="177" fontId="23" fillId="0" borderId="3" xfId="0" applyNumberFormat="1" applyFont="1" applyBorder="1" applyAlignment="1">
      <alignment horizontal="center" vertical="center" shrinkToFit="1"/>
    </xf>
    <xf numFmtId="177" fontId="23" fillId="0" borderId="31" xfId="0" applyNumberFormat="1" applyFont="1" applyBorder="1" applyAlignment="1">
      <alignment horizontal="center" vertical="center" shrinkToFit="1"/>
    </xf>
    <xf numFmtId="177" fontId="23" fillId="0" borderId="11" xfId="0" applyNumberFormat="1" applyFont="1" applyBorder="1" applyAlignment="1">
      <alignment horizontal="right" vertical="center" indent="1" shrinkToFit="1"/>
    </xf>
    <xf numFmtId="177" fontId="23" fillId="0" borderId="63" xfId="0" applyNumberFormat="1" applyFont="1" applyBorder="1" applyAlignment="1">
      <alignment horizontal="right" vertical="center" indent="1" shrinkToFit="1"/>
    </xf>
    <xf numFmtId="177" fontId="23" fillId="0" borderId="3" xfId="0" applyNumberFormat="1" applyFont="1" applyBorder="1" applyAlignment="1">
      <alignment horizontal="right" vertical="center" indent="1" shrinkToFit="1"/>
    </xf>
    <xf numFmtId="177" fontId="23" fillId="0" borderId="31" xfId="0" applyNumberFormat="1" applyFont="1" applyBorder="1" applyAlignment="1">
      <alignment horizontal="right" vertical="center" indent="1" shrinkToFit="1"/>
    </xf>
    <xf numFmtId="178" fontId="30" fillId="0" borderId="8" xfId="42" applyNumberFormat="1" applyFont="1" applyBorder="1" applyAlignment="1">
      <alignment vertical="center" shrinkToFit="1"/>
    </xf>
    <xf numFmtId="178" fontId="30" fillId="0" borderId="6" xfId="42" applyNumberFormat="1" applyFont="1" applyBorder="1" applyAlignment="1">
      <alignment vertical="center" shrinkToFit="1"/>
    </xf>
    <xf numFmtId="178" fontId="30" fillId="0" borderId="0" xfId="42" applyNumberFormat="1" applyFont="1" applyAlignment="1">
      <alignment vertical="center"/>
    </xf>
    <xf numFmtId="176" fontId="29" fillId="0" borderId="20" xfId="0" applyNumberFormat="1" applyFont="1" applyFill="1" applyBorder="1" applyAlignment="1">
      <alignment vertical="center" shrinkToFit="1"/>
    </xf>
    <xf numFmtId="176" fontId="29" fillId="0" borderId="21" xfId="0" applyNumberFormat="1" applyFont="1" applyFill="1" applyBorder="1" applyAlignment="1">
      <alignment vertical="center" shrinkToFit="1"/>
    </xf>
    <xf numFmtId="176" fontId="30" fillId="0" borderId="76" xfId="0" applyNumberFormat="1" applyFont="1" applyBorder="1" applyAlignment="1">
      <alignment horizontal="center" vertical="center"/>
    </xf>
    <xf numFmtId="38" fontId="23" fillId="0" borderId="77" xfId="42" applyFont="1" applyBorder="1" applyAlignment="1">
      <alignment vertical="center"/>
    </xf>
    <xf numFmtId="38" fontId="23" fillId="0" borderId="78" xfId="42" applyFont="1" applyBorder="1" applyAlignment="1">
      <alignment vertical="center"/>
    </xf>
    <xf numFmtId="38" fontId="23" fillId="0" borderId="79" xfId="42" applyFont="1" applyBorder="1" applyAlignment="1">
      <alignment vertical="center"/>
    </xf>
    <xf numFmtId="176" fontId="23" fillId="0" borderId="80" xfId="0" applyNumberFormat="1" applyFont="1" applyBorder="1" applyAlignment="1">
      <alignment vertical="center"/>
    </xf>
    <xf numFmtId="176" fontId="29" fillId="0" borderId="22" xfId="0" applyNumberFormat="1" applyFont="1" applyFill="1" applyBorder="1" applyAlignment="1">
      <alignment vertical="center" shrinkToFit="1"/>
    </xf>
    <xf numFmtId="176" fontId="23" fillId="0" borderId="0" xfId="0" applyNumberFormat="1" applyFont="1" applyAlignment="1">
      <alignment horizontal="left" vertical="center" wrapText="1" shrinkToFit="1"/>
    </xf>
    <xf numFmtId="176" fontId="29" fillId="2" borderId="68" xfId="0" applyNumberFormat="1" applyFont="1" applyFill="1" applyBorder="1" applyAlignment="1">
      <alignment horizontal="center" vertical="center"/>
    </xf>
    <xf numFmtId="176" fontId="29" fillId="2" borderId="69" xfId="0" applyNumberFormat="1" applyFont="1" applyFill="1" applyBorder="1" applyAlignment="1">
      <alignment horizontal="center" vertical="center"/>
    </xf>
    <xf numFmtId="176" fontId="30" fillId="0" borderId="64" xfId="0" applyNumberFormat="1" applyFont="1" applyBorder="1" applyAlignment="1">
      <alignment horizontal="left" vertical="center" shrinkToFit="1"/>
    </xf>
    <xf numFmtId="176" fontId="30" fillId="0" borderId="65" xfId="0" applyNumberFormat="1" applyFont="1" applyBorder="1" applyAlignment="1">
      <alignment horizontal="left" vertical="center" shrinkToFit="1"/>
    </xf>
    <xf numFmtId="176" fontId="23" fillId="0" borderId="46" xfId="0" applyNumberFormat="1" applyFont="1" applyBorder="1" applyAlignment="1">
      <alignment horizontal="center" vertical="center"/>
    </xf>
    <xf numFmtId="176" fontId="23" fillId="0" borderId="18" xfId="0" applyNumberFormat="1" applyFont="1" applyBorder="1" applyAlignment="1">
      <alignment horizontal="center" vertical="center"/>
    </xf>
    <xf numFmtId="176" fontId="23" fillId="0" borderId="25" xfId="0" applyNumberFormat="1" applyFont="1" applyBorder="1" applyAlignment="1">
      <alignment horizontal="center" vertical="center" wrapText="1"/>
    </xf>
    <xf numFmtId="176" fontId="23" fillId="0" borderId="25" xfId="0" applyNumberFormat="1" applyFont="1" applyBorder="1" applyAlignment="1">
      <alignment horizontal="center" vertical="center"/>
    </xf>
    <xf numFmtId="176" fontId="23" fillId="0" borderId="23" xfId="0" applyNumberFormat="1" applyFont="1" applyBorder="1" applyAlignment="1">
      <alignment horizontal="center" vertical="center"/>
    </xf>
    <xf numFmtId="176" fontId="23" fillId="0" borderId="34" xfId="0" applyNumberFormat="1" applyFont="1" applyBorder="1" applyAlignment="1">
      <alignment horizontal="left" vertical="center"/>
    </xf>
    <xf numFmtId="176" fontId="23" fillId="0" borderId="2" xfId="0" applyNumberFormat="1" applyFont="1" applyBorder="1" applyAlignment="1">
      <alignment horizontal="left" vertical="center"/>
    </xf>
    <xf numFmtId="176" fontId="23" fillId="0" borderId="35" xfId="0" applyNumberFormat="1" applyFont="1" applyBorder="1" applyAlignment="1">
      <alignment horizontal="left" vertical="center"/>
    </xf>
    <xf numFmtId="176" fontId="23" fillId="0" borderId="36" xfId="0" applyNumberFormat="1" applyFont="1" applyBorder="1" applyAlignment="1">
      <alignment horizontal="left" vertical="center"/>
    </xf>
    <xf numFmtId="176" fontId="23" fillId="0" borderId="0" xfId="0" applyNumberFormat="1" applyFont="1" applyBorder="1" applyAlignment="1">
      <alignment horizontal="left" vertical="center"/>
    </xf>
    <xf numFmtId="176" fontId="23" fillId="0" borderId="6" xfId="0" applyNumberFormat="1" applyFont="1" applyBorder="1" applyAlignment="1">
      <alignment horizontal="left" vertical="center"/>
    </xf>
    <xf numFmtId="176" fontId="23" fillId="0" borderId="37" xfId="0" applyNumberFormat="1" applyFont="1" applyBorder="1" applyAlignment="1">
      <alignment horizontal="left" vertical="center"/>
    </xf>
    <xf numFmtId="176" fontId="23" fillId="0" borderId="5" xfId="0" applyNumberFormat="1" applyFont="1" applyBorder="1" applyAlignment="1">
      <alignment horizontal="left" vertical="center"/>
    </xf>
    <xf numFmtId="176" fontId="23" fillId="0" borderId="38" xfId="0" applyNumberFormat="1" applyFont="1" applyBorder="1" applyAlignment="1">
      <alignment horizontal="left" vertical="center"/>
    </xf>
    <xf numFmtId="38" fontId="23" fillId="0" borderId="15" xfId="42" applyFont="1" applyBorder="1" applyAlignment="1">
      <alignment horizontal="right" vertical="center"/>
    </xf>
    <xf numFmtId="38" fontId="28" fillId="0" borderId="16" xfId="42" applyFont="1" applyBorder="1" applyAlignment="1">
      <alignment horizontal="right" vertical="center"/>
    </xf>
    <xf numFmtId="176" fontId="29" fillId="2" borderId="28" xfId="0" applyNumberFormat="1" applyFont="1" applyFill="1" applyBorder="1" applyAlignment="1">
      <alignment horizontal="center" vertical="center"/>
    </xf>
    <xf numFmtId="176" fontId="29" fillId="2" borderId="30" xfId="0" applyNumberFormat="1" applyFont="1" applyFill="1" applyBorder="1" applyAlignment="1">
      <alignment horizontal="center" vertical="center"/>
    </xf>
    <xf numFmtId="176" fontId="29" fillId="2" borderId="9" xfId="0" applyNumberFormat="1" applyFont="1" applyFill="1" applyBorder="1" applyAlignment="1">
      <alignment horizontal="center" vertical="center"/>
    </xf>
    <xf numFmtId="176" fontId="29" fillId="2" borderId="39" xfId="0" applyNumberFormat="1" applyFont="1" applyFill="1" applyBorder="1" applyAlignment="1">
      <alignment horizontal="center" vertical="center"/>
    </xf>
    <xf numFmtId="176" fontId="29" fillId="2" borderId="40" xfId="0" applyNumberFormat="1" applyFont="1" applyFill="1" applyBorder="1" applyAlignment="1">
      <alignment horizontal="center" vertical="center"/>
    </xf>
    <xf numFmtId="176" fontId="29" fillId="2" borderId="41" xfId="0" applyNumberFormat="1" applyFont="1" applyFill="1" applyBorder="1" applyAlignment="1">
      <alignment horizontal="center" vertical="center"/>
    </xf>
    <xf numFmtId="176" fontId="29" fillId="2" borderId="42" xfId="0" applyNumberFormat="1" applyFont="1" applyFill="1" applyBorder="1" applyAlignment="1">
      <alignment horizontal="center" vertical="center"/>
    </xf>
    <xf numFmtId="176" fontId="29" fillId="2" borderId="43" xfId="0" applyNumberFormat="1" applyFont="1" applyFill="1" applyBorder="1" applyAlignment="1">
      <alignment horizontal="center" vertical="center"/>
    </xf>
    <xf numFmtId="176" fontId="30" fillId="0" borderId="44" xfId="0" applyNumberFormat="1" applyFont="1" applyBorder="1" applyAlignment="1">
      <alignment horizontal="left" vertical="center" shrinkToFit="1"/>
    </xf>
    <xf numFmtId="176" fontId="30" fillId="0" borderId="45" xfId="0" applyNumberFormat="1" applyFont="1" applyBorder="1" applyAlignment="1">
      <alignment horizontal="left" vertical="center" shrinkToFit="1"/>
    </xf>
    <xf numFmtId="176" fontId="29" fillId="2" borderId="29" xfId="0" applyNumberFormat="1" applyFont="1" applyFill="1" applyBorder="1" applyAlignment="1">
      <alignment horizontal="center" vertical="center"/>
    </xf>
    <xf numFmtId="0" fontId="21" fillId="0" borderId="0" xfId="0" applyFont="1" applyAlignment="1">
      <alignment horizontal="left" vertical="top" shrinkToFit="1"/>
    </xf>
    <xf numFmtId="176" fontId="22" fillId="0" borderId="0" xfId="0" applyNumberFormat="1" applyFont="1" applyAlignment="1">
      <alignment horizontal="right" vertical="top" shrinkToFit="1"/>
    </xf>
    <xf numFmtId="176" fontId="24" fillId="0" borderId="0" xfId="0" applyNumberFormat="1" applyFont="1" applyAlignment="1">
      <alignment horizontal="center" vertical="center" wrapText="1" shrinkToFit="1"/>
    </xf>
    <xf numFmtId="176" fontId="27" fillId="0" borderId="0" xfId="0" applyNumberFormat="1" applyFont="1" applyAlignment="1">
      <alignment horizontal="center" vertical="center" shrinkToFit="1"/>
    </xf>
    <xf numFmtId="0" fontId="23" fillId="35" borderId="62" xfId="0" applyFont="1" applyFill="1" applyBorder="1" applyAlignment="1">
      <alignment horizontal="center" vertical="center" wrapText="1"/>
    </xf>
    <xf numFmtId="0" fontId="28" fillId="0" borderId="62" xfId="0" applyFont="1" applyBorder="1" applyAlignment="1">
      <alignment horizontal="left" vertical="center" wrapText="1" indent="1" shrinkToFit="1"/>
    </xf>
    <xf numFmtId="176" fontId="30" fillId="0" borderId="66" xfId="0" applyNumberFormat="1" applyFont="1" applyBorder="1" applyAlignment="1">
      <alignment horizontal="left" vertical="center" shrinkToFit="1"/>
    </xf>
    <xf numFmtId="176" fontId="34" fillId="4" borderId="34" xfId="0" applyNumberFormat="1" applyFont="1" applyFill="1" applyBorder="1" applyAlignment="1">
      <alignment horizontal="center" vertical="center"/>
    </xf>
    <xf numFmtId="176" fontId="34" fillId="4" borderId="72" xfId="0" applyNumberFormat="1" applyFont="1" applyFill="1" applyBorder="1" applyAlignment="1">
      <alignment horizontal="center" vertical="center"/>
    </xf>
    <xf numFmtId="176" fontId="34" fillId="4" borderId="37" xfId="0" applyNumberFormat="1" applyFont="1" applyFill="1" applyBorder="1" applyAlignment="1">
      <alignment horizontal="center" vertical="center"/>
    </xf>
    <xf numFmtId="176" fontId="34" fillId="4" borderId="74" xfId="0" applyNumberFormat="1" applyFont="1" applyFill="1" applyBorder="1" applyAlignment="1">
      <alignment horizontal="center" vertical="center"/>
    </xf>
    <xf numFmtId="176" fontId="29" fillId="0" borderId="48" xfId="0" applyNumberFormat="1" applyFont="1" applyBorder="1" applyAlignment="1">
      <alignment horizontal="center" vertical="center" textRotation="255"/>
    </xf>
    <xf numFmtId="176" fontId="29" fillId="0" borderId="49" xfId="0" applyNumberFormat="1" applyFont="1" applyBorder="1" applyAlignment="1">
      <alignment horizontal="center" vertical="center" textRotation="255"/>
    </xf>
    <xf numFmtId="176" fontId="29" fillId="0" borderId="50" xfId="0" applyNumberFormat="1" applyFont="1" applyBorder="1" applyAlignment="1">
      <alignment horizontal="center" vertical="center" textRotation="255"/>
    </xf>
    <xf numFmtId="176" fontId="23" fillId="0" borderId="11" xfId="0" applyNumberFormat="1" applyFont="1" applyBorder="1" applyAlignment="1">
      <alignment horizontal="left" vertical="center" wrapText="1"/>
    </xf>
    <xf numFmtId="176" fontId="23" fillId="0" borderId="33" xfId="0" applyNumberFormat="1" applyFont="1" applyBorder="1" applyAlignment="1">
      <alignment horizontal="left" vertical="center" wrapText="1"/>
    </xf>
    <xf numFmtId="176" fontId="23" fillId="0" borderId="8" xfId="0" applyNumberFormat="1" applyFont="1" applyBorder="1" applyAlignment="1">
      <alignment horizontal="left" vertical="center" wrapText="1"/>
    </xf>
    <xf numFmtId="176" fontId="23" fillId="0" borderId="3" xfId="0" applyNumberFormat="1" applyFont="1" applyBorder="1" applyAlignment="1">
      <alignment horizontal="left" vertical="center" wrapText="1"/>
    </xf>
    <xf numFmtId="176" fontId="23" fillId="0" borderId="0" xfId="0" applyNumberFormat="1" applyFont="1" applyBorder="1" applyAlignment="1">
      <alignment horizontal="left" vertical="center" wrapText="1"/>
    </xf>
    <xf numFmtId="176" fontId="23" fillId="0" borderId="6" xfId="0" applyNumberFormat="1" applyFont="1" applyBorder="1" applyAlignment="1">
      <alignment horizontal="left" vertical="center" wrapText="1"/>
    </xf>
    <xf numFmtId="176" fontId="23" fillId="0" borderId="31" xfId="0" applyNumberFormat="1" applyFont="1" applyBorder="1" applyAlignment="1">
      <alignment horizontal="left" vertical="center" wrapText="1"/>
    </xf>
    <xf numFmtId="176" fontId="23" fillId="0" borderId="32" xfId="0" applyNumberFormat="1" applyFont="1" applyBorder="1" applyAlignment="1">
      <alignment horizontal="left" vertical="center" wrapText="1"/>
    </xf>
    <xf numFmtId="176" fontId="23" fillId="0" borderId="7" xfId="0" applyNumberFormat="1" applyFont="1" applyBorder="1" applyAlignment="1">
      <alignment horizontal="left" vertical="center" wrapText="1"/>
    </xf>
    <xf numFmtId="38" fontId="29" fillId="5" borderId="70" xfId="42" applyFont="1" applyFill="1" applyBorder="1" applyAlignment="1">
      <alignment horizontal="right" vertical="center" shrinkToFit="1"/>
    </xf>
    <xf numFmtId="38" fontId="29" fillId="5" borderId="71" xfId="42" applyFont="1" applyFill="1" applyBorder="1" applyAlignment="1">
      <alignment horizontal="right" vertical="center" shrinkToFit="1"/>
    </xf>
    <xf numFmtId="38" fontId="29" fillId="0" borderId="73" xfId="42" applyFont="1" applyBorder="1" applyAlignment="1">
      <alignment horizontal="right" vertical="center" shrinkToFit="1"/>
    </xf>
    <xf numFmtId="38" fontId="29" fillId="0" borderId="75" xfId="42" applyFont="1" applyBorder="1" applyAlignment="1">
      <alignment horizontal="right" vertical="center" shrinkToFit="1"/>
    </xf>
    <xf numFmtId="176" fontId="23" fillId="0" borderId="14" xfId="0" applyNumberFormat="1" applyFont="1" applyBorder="1" applyAlignment="1">
      <alignment vertical="center"/>
    </xf>
    <xf numFmtId="0" fontId="28" fillId="0" borderId="27" xfId="0" applyFont="1" applyBorder="1" applyAlignment="1">
      <alignment vertical="center"/>
    </xf>
    <xf numFmtId="176" fontId="34" fillId="4" borderId="46" xfId="0" applyNumberFormat="1" applyFont="1" applyFill="1" applyBorder="1" applyAlignment="1">
      <alignment horizontal="center" vertical="center"/>
    </xf>
    <xf numFmtId="0" fontId="35" fillId="0" borderId="18" xfId="0" applyFont="1" applyBorder="1" applyAlignment="1">
      <alignment vertical="center"/>
    </xf>
    <xf numFmtId="176" fontId="23" fillId="0" borderId="13" xfId="0" applyNumberFormat="1" applyFont="1" applyBorder="1" applyAlignment="1">
      <alignment horizontal="center" vertical="center"/>
    </xf>
    <xf numFmtId="0" fontId="28" fillId="0" borderId="51" xfId="0" applyFont="1" applyBorder="1" applyAlignment="1">
      <alignment horizontal="center" vertical="center"/>
    </xf>
    <xf numFmtId="38" fontId="23" fillId="0" borderId="19" xfId="42" applyFont="1" applyBorder="1" applyAlignment="1">
      <alignment horizontal="right" vertical="center"/>
    </xf>
    <xf numFmtId="38" fontId="28" fillId="0" borderId="52" xfId="42" applyFont="1" applyBorder="1" applyAlignment="1">
      <alignment horizontal="right" vertical="center"/>
    </xf>
    <xf numFmtId="38" fontId="23" fillId="0" borderId="12" xfId="42" applyFont="1" applyBorder="1" applyAlignment="1">
      <alignment horizontal="right" vertical="center"/>
    </xf>
    <xf numFmtId="38" fontId="28" fillId="0" borderId="10" xfId="42" applyFont="1" applyBorder="1" applyAlignment="1">
      <alignment horizontal="right" vertical="center"/>
    </xf>
    <xf numFmtId="0" fontId="20" fillId="0" borderId="0" xfId="0" applyFont="1" applyAlignment="1">
      <alignment horizontal="left" vertical="top"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showZeros="0" tabSelected="1" view="pageBreakPreview" zoomScale="85" zoomScaleNormal="100" zoomScaleSheetLayoutView="85" workbookViewId="0">
      <selection activeCell="E35" sqref="E35:E39"/>
    </sheetView>
  </sheetViews>
  <sheetFormatPr defaultRowHeight="13.5" x14ac:dyDescent="0.15"/>
  <cols>
    <col min="1" max="1" width="3.25" style="1" customWidth="1"/>
    <col min="2" max="2" width="4.25" style="1" customWidth="1"/>
    <col min="3" max="3" width="5.25" style="1" customWidth="1"/>
    <col min="4" max="4" width="2.625" style="1" customWidth="1"/>
    <col min="5" max="5" width="18.75" style="1" customWidth="1"/>
    <col min="6" max="6" width="25.75" style="1" customWidth="1"/>
    <col min="7" max="7" width="4.25" style="1" customWidth="1"/>
    <col min="8" max="8" width="16.75" style="1" customWidth="1"/>
    <col min="9" max="9" width="18" style="1" customWidth="1"/>
    <col min="10" max="16384" width="9" style="1"/>
  </cols>
  <sheetData>
    <row r="1" spans="1:9" ht="18.75" x14ac:dyDescent="0.15">
      <c r="A1" s="91"/>
      <c r="B1" s="91"/>
      <c r="C1" s="91"/>
      <c r="D1" s="91"/>
      <c r="E1" s="91"/>
      <c r="F1" s="91"/>
      <c r="G1" s="91"/>
      <c r="H1" s="92" t="s">
        <v>8</v>
      </c>
      <c r="I1" s="92"/>
    </row>
    <row r="2" spans="1:9" ht="37.15" customHeight="1" x14ac:dyDescent="0.15">
      <c r="A2" s="93" t="s">
        <v>36</v>
      </c>
      <c r="B2" s="94"/>
      <c r="C2" s="94"/>
      <c r="D2" s="94"/>
      <c r="E2" s="94"/>
      <c r="F2" s="94"/>
      <c r="G2" s="94"/>
      <c r="H2" s="94"/>
      <c r="I2" s="94"/>
    </row>
    <row r="3" spans="1:9" ht="18.75" customHeight="1" x14ac:dyDescent="0.15"/>
    <row r="4" spans="1:9" s="2" customFormat="1" ht="27.75" customHeight="1" x14ac:dyDescent="0.15">
      <c r="A4" s="95" t="s">
        <v>28</v>
      </c>
      <c r="B4" s="95"/>
      <c r="C4" s="95"/>
      <c r="D4" s="96"/>
      <c r="E4" s="96"/>
      <c r="F4" s="96"/>
      <c r="G4" s="96"/>
      <c r="H4" s="96"/>
      <c r="I4" s="96"/>
    </row>
    <row r="5" spans="1:9" s="2" customFormat="1" ht="38.25" customHeight="1" x14ac:dyDescent="0.15">
      <c r="A5" s="95" t="s">
        <v>24</v>
      </c>
      <c r="B5" s="95"/>
      <c r="C5" s="95"/>
      <c r="D5" s="96"/>
      <c r="E5" s="96"/>
      <c r="F5" s="96"/>
      <c r="G5" s="96"/>
      <c r="H5" s="96"/>
      <c r="I5" s="96"/>
    </row>
    <row r="6" spans="1:9" s="2" customFormat="1" ht="14.25" thickBot="1" x14ac:dyDescent="0.2">
      <c r="A6" s="3"/>
      <c r="B6" s="3"/>
      <c r="C6" s="4"/>
      <c r="D6" s="4"/>
      <c r="E6" s="4"/>
      <c r="F6" s="4"/>
      <c r="G6" s="4"/>
      <c r="H6" s="4"/>
      <c r="I6" s="4"/>
    </row>
    <row r="7" spans="1:9" ht="31.5" customHeight="1" thickBot="1" x14ac:dyDescent="0.2">
      <c r="A7" s="64" t="s">
        <v>16</v>
      </c>
      <c r="B7" s="65"/>
      <c r="C7" s="65"/>
      <c r="D7" s="65"/>
      <c r="E7" s="65" t="s">
        <v>17</v>
      </c>
      <c r="F7" s="65"/>
      <c r="G7" s="5" t="s">
        <v>18</v>
      </c>
      <c r="H7" s="6"/>
      <c r="I7" s="34" t="s">
        <v>19</v>
      </c>
    </row>
    <row r="8" spans="1:9" ht="13.5" customHeight="1" x14ac:dyDescent="0.15">
      <c r="G8" s="7"/>
      <c r="I8" s="8"/>
    </row>
    <row r="9" spans="1:9" ht="18.75" x14ac:dyDescent="0.15">
      <c r="A9" s="9" t="s">
        <v>21</v>
      </c>
      <c r="B9" s="10"/>
      <c r="I9" s="38" t="s">
        <v>41</v>
      </c>
    </row>
    <row r="10" spans="1:9" ht="14.25" customHeight="1" x14ac:dyDescent="0.15">
      <c r="A10" s="80" t="s">
        <v>0</v>
      </c>
      <c r="B10" s="81"/>
      <c r="C10" s="81"/>
      <c r="D10" s="82"/>
      <c r="E10" s="90" t="s">
        <v>1</v>
      </c>
      <c r="F10" s="81"/>
      <c r="G10" s="81"/>
      <c r="H10" s="82"/>
      <c r="I10" s="60" t="s">
        <v>42</v>
      </c>
    </row>
    <row r="11" spans="1:9" ht="14.25" customHeight="1" thickBot="1" x14ac:dyDescent="0.2">
      <c r="A11" s="83"/>
      <c r="B11" s="84"/>
      <c r="C11" s="84"/>
      <c r="D11" s="85"/>
      <c r="E11" s="11" t="s">
        <v>32</v>
      </c>
      <c r="F11" s="86" t="s">
        <v>10</v>
      </c>
      <c r="G11" s="87"/>
      <c r="H11" s="12" t="s">
        <v>11</v>
      </c>
      <c r="I11" s="61"/>
    </row>
    <row r="12" spans="1:9" ht="14.25" customHeight="1" thickTop="1" x14ac:dyDescent="0.15">
      <c r="A12" s="102" t="s">
        <v>9</v>
      </c>
      <c r="B12" s="105" t="s">
        <v>31</v>
      </c>
      <c r="C12" s="106"/>
      <c r="D12" s="107"/>
      <c r="E12" s="44"/>
      <c r="F12" s="88"/>
      <c r="G12" s="89"/>
      <c r="H12" s="48"/>
      <c r="I12" s="114">
        <f>SUM(H12:H28)</f>
        <v>0</v>
      </c>
    </row>
    <row r="13" spans="1:9" ht="14.25" customHeight="1" x14ac:dyDescent="0.15">
      <c r="A13" s="103"/>
      <c r="B13" s="108"/>
      <c r="C13" s="109"/>
      <c r="D13" s="110"/>
      <c r="E13" s="45"/>
      <c r="F13" s="62"/>
      <c r="G13" s="63"/>
      <c r="H13" s="49"/>
      <c r="I13" s="115"/>
    </row>
    <row r="14" spans="1:9" ht="14.25" customHeight="1" x14ac:dyDescent="0.15">
      <c r="A14" s="103"/>
      <c r="B14" s="108"/>
      <c r="C14" s="109"/>
      <c r="D14" s="110"/>
      <c r="E14" s="45"/>
      <c r="F14" s="62"/>
      <c r="G14" s="63"/>
      <c r="H14" s="49"/>
      <c r="I14" s="115"/>
    </row>
    <row r="15" spans="1:9" ht="14.25" customHeight="1" x14ac:dyDescent="0.15">
      <c r="A15" s="103"/>
      <c r="B15" s="108"/>
      <c r="C15" s="109"/>
      <c r="D15" s="110"/>
      <c r="E15" s="45"/>
      <c r="F15" s="62"/>
      <c r="G15" s="63"/>
      <c r="H15" s="49"/>
      <c r="I15" s="115"/>
    </row>
    <row r="16" spans="1:9" ht="14.25" customHeight="1" x14ac:dyDescent="0.15">
      <c r="A16" s="103"/>
      <c r="B16" s="108"/>
      <c r="C16" s="109"/>
      <c r="D16" s="110"/>
      <c r="E16" s="45"/>
      <c r="F16" s="62"/>
      <c r="G16" s="63"/>
      <c r="H16" s="49"/>
      <c r="I16" s="115"/>
    </row>
    <row r="17" spans="1:9" ht="14.25" customHeight="1" x14ac:dyDescent="0.15">
      <c r="A17" s="103"/>
      <c r="B17" s="108"/>
      <c r="C17" s="109"/>
      <c r="D17" s="110"/>
      <c r="E17" s="45"/>
      <c r="F17" s="62"/>
      <c r="G17" s="63"/>
      <c r="H17" s="49"/>
      <c r="I17" s="115"/>
    </row>
    <row r="18" spans="1:9" ht="14.25" customHeight="1" x14ac:dyDescent="0.15">
      <c r="A18" s="103"/>
      <c r="B18" s="108"/>
      <c r="C18" s="109"/>
      <c r="D18" s="110"/>
      <c r="E18" s="46"/>
      <c r="F18" s="62"/>
      <c r="G18" s="63"/>
      <c r="H18" s="49"/>
      <c r="I18" s="115"/>
    </row>
    <row r="19" spans="1:9" ht="14.25" customHeight="1" x14ac:dyDescent="0.15">
      <c r="A19" s="103"/>
      <c r="B19" s="108"/>
      <c r="C19" s="109"/>
      <c r="D19" s="110"/>
      <c r="E19" s="46"/>
      <c r="F19" s="62"/>
      <c r="G19" s="63"/>
      <c r="H19" s="49"/>
      <c r="I19" s="115"/>
    </row>
    <row r="20" spans="1:9" ht="14.25" customHeight="1" x14ac:dyDescent="0.15">
      <c r="A20" s="103"/>
      <c r="B20" s="108"/>
      <c r="C20" s="109"/>
      <c r="D20" s="110"/>
      <c r="E20" s="46"/>
      <c r="F20" s="62"/>
      <c r="G20" s="63"/>
      <c r="H20" s="49"/>
      <c r="I20" s="115"/>
    </row>
    <row r="21" spans="1:9" ht="14.25" customHeight="1" x14ac:dyDescent="0.15">
      <c r="A21" s="103"/>
      <c r="B21" s="108"/>
      <c r="C21" s="109"/>
      <c r="D21" s="110"/>
      <c r="E21" s="46"/>
      <c r="F21" s="62"/>
      <c r="G21" s="63"/>
      <c r="H21" s="49"/>
      <c r="I21" s="115"/>
    </row>
    <row r="22" spans="1:9" ht="14.25" customHeight="1" x14ac:dyDescent="0.15">
      <c r="A22" s="103"/>
      <c r="B22" s="108"/>
      <c r="C22" s="109"/>
      <c r="D22" s="110"/>
      <c r="E22" s="46"/>
      <c r="F22" s="62"/>
      <c r="G22" s="63"/>
      <c r="H22" s="49"/>
      <c r="I22" s="115"/>
    </row>
    <row r="23" spans="1:9" ht="14.25" customHeight="1" x14ac:dyDescent="0.15">
      <c r="A23" s="103"/>
      <c r="B23" s="108"/>
      <c r="C23" s="109"/>
      <c r="D23" s="110"/>
      <c r="E23" s="46"/>
      <c r="F23" s="62"/>
      <c r="G23" s="63"/>
      <c r="H23" s="49"/>
      <c r="I23" s="115"/>
    </row>
    <row r="24" spans="1:9" ht="14.25" customHeight="1" x14ac:dyDescent="0.15">
      <c r="A24" s="103"/>
      <c r="B24" s="108"/>
      <c r="C24" s="109"/>
      <c r="D24" s="110"/>
      <c r="E24" s="46"/>
      <c r="F24" s="62"/>
      <c r="G24" s="63"/>
      <c r="H24" s="49"/>
      <c r="I24" s="115"/>
    </row>
    <row r="25" spans="1:9" ht="14.25" customHeight="1" x14ac:dyDescent="0.15">
      <c r="A25" s="103"/>
      <c r="B25" s="108"/>
      <c r="C25" s="109"/>
      <c r="D25" s="110"/>
      <c r="E25" s="46"/>
      <c r="F25" s="62"/>
      <c r="G25" s="63"/>
      <c r="H25" s="49"/>
      <c r="I25" s="115"/>
    </row>
    <row r="26" spans="1:9" ht="14.25" customHeight="1" x14ac:dyDescent="0.15">
      <c r="A26" s="103"/>
      <c r="B26" s="108"/>
      <c r="C26" s="109"/>
      <c r="D26" s="110"/>
      <c r="E26" s="46"/>
      <c r="F26" s="62"/>
      <c r="G26" s="63"/>
      <c r="H26" s="49"/>
      <c r="I26" s="115"/>
    </row>
    <row r="27" spans="1:9" ht="14.25" customHeight="1" x14ac:dyDescent="0.15">
      <c r="A27" s="103"/>
      <c r="B27" s="108"/>
      <c r="C27" s="109"/>
      <c r="D27" s="110"/>
      <c r="E27" s="46"/>
      <c r="F27" s="62"/>
      <c r="G27" s="63"/>
      <c r="H27" s="49"/>
      <c r="I27" s="115"/>
    </row>
    <row r="28" spans="1:9" ht="14.25" customHeight="1" thickBot="1" x14ac:dyDescent="0.2">
      <c r="A28" s="104"/>
      <c r="B28" s="111"/>
      <c r="C28" s="112"/>
      <c r="D28" s="113"/>
      <c r="E28" s="47"/>
      <c r="F28" s="97"/>
      <c r="G28" s="63"/>
      <c r="H28" s="49"/>
      <c r="I28" s="115"/>
    </row>
    <row r="29" spans="1:9" ht="14.25" customHeight="1" x14ac:dyDescent="0.15">
      <c r="A29" s="13"/>
      <c r="B29" s="14"/>
      <c r="C29" s="14"/>
      <c r="D29" s="14"/>
      <c r="G29" s="98" t="s">
        <v>22</v>
      </c>
      <c r="H29" s="99"/>
      <c r="I29" s="116">
        <f>SUM(I12:I28)</f>
        <v>0</v>
      </c>
    </row>
    <row r="30" spans="1:9" ht="14.25" customHeight="1" thickBot="1" x14ac:dyDescent="0.2">
      <c r="A30" s="13"/>
      <c r="B30" s="14"/>
      <c r="C30" s="14"/>
      <c r="D30" s="14"/>
      <c r="G30" s="100"/>
      <c r="H30" s="101"/>
      <c r="I30" s="117"/>
    </row>
    <row r="31" spans="1:9" ht="19.5" thickBot="1" x14ac:dyDescent="0.2">
      <c r="A31" s="9" t="s">
        <v>7</v>
      </c>
      <c r="G31" s="7"/>
      <c r="I31" s="8"/>
    </row>
    <row r="32" spans="1:9" ht="15" customHeight="1" thickBot="1" x14ac:dyDescent="0.2">
      <c r="A32" s="69" t="s">
        <v>6</v>
      </c>
      <c r="B32" s="70"/>
      <c r="C32" s="71"/>
      <c r="D32" s="15"/>
      <c r="E32" s="16"/>
      <c r="F32" s="16"/>
      <c r="G32" s="16"/>
      <c r="H32" s="16"/>
      <c r="I32" s="51"/>
    </row>
    <row r="33" spans="1:9" ht="24" customHeight="1" thickBot="1" x14ac:dyDescent="0.2">
      <c r="A33" s="72"/>
      <c r="B33" s="73"/>
      <c r="C33" s="74"/>
      <c r="D33" s="17"/>
      <c r="E33" s="18"/>
      <c r="F33" s="18"/>
      <c r="G33" s="120" t="s">
        <v>23</v>
      </c>
      <c r="H33" s="121"/>
      <c r="I33" s="35">
        <f>ROUNDDOWN(I40,-3)</f>
        <v>0</v>
      </c>
    </row>
    <row r="34" spans="1:9" ht="15" customHeight="1" x14ac:dyDescent="0.15">
      <c r="A34" s="72"/>
      <c r="B34" s="73"/>
      <c r="C34" s="74"/>
      <c r="D34" s="17"/>
      <c r="E34" s="18"/>
      <c r="F34" s="19"/>
      <c r="G34" s="20"/>
      <c r="H34" s="18"/>
      <c r="I34" s="52"/>
    </row>
    <row r="35" spans="1:9" ht="15" customHeight="1" thickBot="1" x14ac:dyDescent="0.2">
      <c r="A35" s="72"/>
      <c r="B35" s="73"/>
      <c r="C35" s="74"/>
      <c r="D35" s="17"/>
      <c r="E35" s="66" t="s">
        <v>27</v>
      </c>
      <c r="F35" s="21" t="s">
        <v>33</v>
      </c>
      <c r="G35" s="122" t="s">
        <v>26</v>
      </c>
      <c r="H35" s="123"/>
      <c r="I35" s="53" t="s">
        <v>37</v>
      </c>
    </row>
    <row r="36" spans="1:9" ht="21.75" customHeight="1" thickTop="1" x14ac:dyDescent="0.15">
      <c r="A36" s="72"/>
      <c r="B36" s="73"/>
      <c r="C36" s="74"/>
      <c r="D36" s="17"/>
      <c r="E36" s="67"/>
      <c r="F36" s="22"/>
      <c r="G36" s="124"/>
      <c r="H36" s="125"/>
      <c r="I36" s="54">
        <f>MIN(G36/2,300000)</f>
        <v>0</v>
      </c>
    </row>
    <row r="37" spans="1:9" ht="21.75" customHeight="1" x14ac:dyDescent="0.15">
      <c r="A37" s="72"/>
      <c r="B37" s="73"/>
      <c r="C37" s="74"/>
      <c r="D37" s="17"/>
      <c r="E37" s="67"/>
      <c r="F37" s="23"/>
      <c r="G37" s="126"/>
      <c r="H37" s="127"/>
      <c r="I37" s="55">
        <f>MIN(G37/2,300000)</f>
        <v>0</v>
      </c>
    </row>
    <row r="38" spans="1:9" ht="21.75" customHeight="1" x14ac:dyDescent="0.15">
      <c r="A38" s="72"/>
      <c r="B38" s="73"/>
      <c r="C38" s="74"/>
      <c r="D38" s="17"/>
      <c r="E38" s="67"/>
      <c r="F38" s="23"/>
      <c r="G38" s="126"/>
      <c r="H38" s="127"/>
      <c r="I38" s="55">
        <f>MIN(G38/2,300000)</f>
        <v>0</v>
      </c>
    </row>
    <row r="39" spans="1:9" ht="21.75" customHeight="1" thickBot="1" x14ac:dyDescent="0.2">
      <c r="A39" s="72"/>
      <c r="B39" s="73"/>
      <c r="C39" s="74"/>
      <c r="D39" s="17"/>
      <c r="E39" s="68"/>
      <c r="F39" s="24"/>
      <c r="G39" s="78"/>
      <c r="H39" s="79"/>
      <c r="I39" s="56">
        <f>MIN(G39/2,300000)</f>
        <v>0</v>
      </c>
    </row>
    <row r="40" spans="1:9" ht="21.75" customHeight="1" thickTop="1" x14ac:dyDescent="0.15">
      <c r="A40" s="72"/>
      <c r="B40" s="73"/>
      <c r="C40" s="74"/>
      <c r="D40" s="17"/>
      <c r="E40" s="25"/>
      <c r="F40" s="26" t="s">
        <v>25</v>
      </c>
      <c r="G40" s="118">
        <f>SUM(G36:H39)</f>
        <v>0</v>
      </c>
      <c r="H40" s="119"/>
      <c r="I40" s="57">
        <f>SUM(I36:I39)</f>
        <v>0</v>
      </c>
    </row>
    <row r="41" spans="1:9" ht="11.25" customHeight="1" x14ac:dyDescent="0.15">
      <c r="A41" s="72"/>
      <c r="B41" s="73"/>
      <c r="C41" s="74"/>
      <c r="D41" s="17"/>
      <c r="E41" s="18"/>
      <c r="F41" s="19"/>
      <c r="G41" s="20"/>
      <c r="H41" s="18"/>
      <c r="I41" s="52"/>
    </row>
    <row r="42" spans="1:9" ht="15" customHeight="1" x14ac:dyDescent="0.15">
      <c r="A42" s="72"/>
      <c r="B42" s="73"/>
      <c r="C42" s="74"/>
      <c r="D42" s="17" t="s">
        <v>5</v>
      </c>
      <c r="E42" s="18"/>
      <c r="F42" s="18"/>
      <c r="G42" s="18"/>
      <c r="H42" s="18"/>
      <c r="I42" s="52"/>
    </row>
    <row r="43" spans="1:9" ht="15" customHeight="1" x14ac:dyDescent="0.15">
      <c r="A43" s="72"/>
      <c r="B43" s="73"/>
      <c r="C43" s="74"/>
      <c r="D43" s="17"/>
      <c r="E43" s="27" t="s">
        <v>38</v>
      </c>
      <c r="F43" s="18"/>
      <c r="G43" s="18"/>
      <c r="H43" s="18"/>
      <c r="I43" s="52"/>
    </row>
    <row r="44" spans="1:9" ht="15" customHeight="1" x14ac:dyDescent="0.15">
      <c r="A44" s="72"/>
      <c r="B44" s="73"/>
      <c r="C44" s="74"/>
      <c r="D44" s="17"/>
      <c r="E44" s="27" t="s">
        <v>39</v>
      </c>
      <c r="F44" s="18"/>
      <c r="G44" s="18"/>
      <c r="H44" s="18"/>
      <c r="I44" s="52"/>
    </row>
    <row r="45" spans="1:9" ht="11.25" customHeight="1" thickBot="1" x14ac:dyDescent="0.2">
      <c r="A45" s="75"/>
      <c r="B45" s="76"/>
      <c r="C45" s="77"/>
      <c r="D45" s="28"/>
      <c r="E45" s="29"/>
      <c r="F45" s="30"/>
      <c r="G45" s="30"/>
      <c r="H45" s="30"/>
      <c r="I45" s="58"/>
    </row>
    <row r="47" spans="1:9" s="31" customFormat="1" x14ac:dyDescent="0.15">
      <c r="B47" s="32" t="s">
        <v>2</v>
      </c>
      <c r="C47" s="59" t="s">
        <v>29</v>
      </c>
      <c r="D47" s="59"/>
      <c r="E47" s="59"/>
      <c r="F47" s="59"/>
      <c r="G47" s="59"/>
      <c r="H47" s="59"/>
      <c r="I47" s="59"/>
    </row>
    <row r="48" spans="1:9" s="31" customFormat="1" x14ac:dyDescent="0.15">
      <c r="A48" s="33"/>
      <c r="B48" s="33"/>
      <c r="C48" s="59"/>
      <c r="D48" s="59"/>
      <c r="E48" s="59"/>
      <c r="F48" s="59"/>
      <c r="G48" s="59"/>
      <c r="H48" s="59"/>
      <c r="I48" s="59"/>
    </row>
    <row r="49" spans="1:9" s="31" customFormat="1" x14ac:dyDescent="0.15">
      <c r="B49" s="32" t="s">
        <v>3</v>
      </c>
      <c r="C49" s="59" t="s">
        <v>30</v>
      </c>
      <c r="D49" s="59"/>
      <c r="E49" s="59"/>
      <c r="F49" s="59"/>
      <c r="G49" s="59"/>
      <c r="H49" s="59"/>
      <c r="I49" s="59"/>
    </row>
    <row r="50" spans="1:9" s="31" customFormat="1" x14ac:dyDescent="0.15">
      <c r="A50" s="33"/>
      <c r="B50" s="33"/>
      <c r="C50" s="59"/>
      <c r="D50" s="59"/>
      <c r="E50" s="59"/>
      <c r="F50" s="59"/>
      <c r="G50" s="59"/>
      <c r="H50" s="59"/>
      <c r="I50" s="59"/>
    </row>
    <row r="51" spans="1:9" s="31" customFormat="1" ht="13.5" customHeight="1" x14ac:dyDescent="0.15">
      <c r="B51" s="32" t="s">
        <v>4</v>
      </c>
      <c r="C51" s="59" t="s">
        <v>40</v>
      </c>
      <c r="D51" s="59"/>
      <c r="E51" s="59"/>
      <c r="F51" s="59"/>
      <c r="G51" s="59"/>
      <c r="H51" s="59"/>
      <c r="I51" s="59"/>
    </row>
    <row r="52" spans="1:9" ht="13.5" customHeight="1" x14ac:dyDescent="0.15">
      <c r="C52" s="59"/>
      <c r="D52" s="59"/>
      <c r="E52" s="59"/>
      <c r="F52" s="59"/>
      <c r="G52" s="59"/>
      <c r="H52" s="59"/>
      <c r="I52" s="59"/>
    </row>
    <row r="53" spans="1:9" ht="15" customHeight="1" x14ac:dyDescent="0.15"/>
  </sheetData>
  <mergeCells count="47">
    <mergeCell ref="I29:I30"/>
    <mergeCell ref="F14:G14"/>
    <mergeCell ref="G40:H40"/>
    <mergeCell ref="G33:H33"/>
    <mergeCell ref="G35:H35"/>
    <mergeCell ref="G36:H36"/>
    <mergeCell ref="G37:H37"/>
    <mergeCell ref="G38:H38"/>
    <mergeCell ref="F25:G25"/>
    <mergeCell ref="F18:G18"/>
    <mergeCell ref="C49:I50"/>
    <mergeCell ref="C47:I48"/>
    <mergeCell ref="A4:C4"/>
    <mergeCell ref="D4:I4"/>
    <mergeCell ref="A5:C5"/>
    <mergeCell ref="D5:I5"/>
    <mergeCell ref="F20:G20"/>
    <mergeCell ref="F21:G21"/>
    <mergeCell ref="F27:G27"/>
    <mergeCell ref="F28:G28"/>
    <mergeCell ref="F22:G22"/>
    <mergeCell ref="F23:G23"/>
    <mergeCell ref="G29:H30"/>
    <mergeCell ref="A12:A28"/>
    <mergeCell ref="B12:D28"/>
    <mergeCell ref="I12:I28"/>
    <mergeCell ref="E10:H10"/>
    <mergeCell ref="F13:G13"/>
    <mergeCell ref="A1:G1"/>
    <mergeCell ref="H1:I1"/>
    <mergeCell ref="A2:I2"/>
    <mergeCell ref="C51:I52"/>
    <mergeCell ref="I10:I11"/>
    <mergeCell ref="F26:G26"/>
    <mergeCell ref="A7:D7"/>
    <mergeCell ref="E7:F7"/>
    <mergeCell ref="E35:E39"/>
    <mergeCell ref="A32:C45"/>
    <mergeCell ref="G39:H39"/>
    <mergeCell ref="A10:D11"/>
    <mergeCell ref="F11:G11"/>
    <mergeCell ref="F12:G12"/>
    <mergeCell ref="F17:G17"/>
    <mergeCell ref="F19:G19"/>
    <mergeCell ref="F24:G24"/>
    <mergeCell ref="F15:G15"/>
    <mergeCell ref="F16:G16"/>
  </mergeCells>
  <phoneticPr fontId="2"/>
  <printOptions horizontalCentered="1" verticalCentered="1"/>
  <pageMargins left="0.59055118110236227" right="0.39370078740157483" top="0.39370078740157483" bottom="0.39370078740157483" header="0.19685039370078741" footer="0.51181102362204722"/>
  <pageSetup paperSize="9" scale="94"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E29E4-CA05-4E01-B12A-6588919DA20F}">
  <dimension ref="A1:I53"/>
  <sheetViews>
    <sheetView showZeros="0" view="pageBreakPreview" topLeftCell="A31" zoomScale="85" zoomScaleNormal="100" zoomScaleSheetLayoutView="85" workbookViewId="0">
      <selection activeCell="F46" sqref="F46"/>
    </sheetView>
  </sheetViews>
  <sheetFormatPr defaultRowHeight="13.5" x14ac:dyDescent="0.15"/>
  <cols>
    <col min="1" max="1" width="3.25" style="1" customWidth="1"/>
    <col min="2" max="2" width="4.25" style="1" customWidth="1"/>
    <col min="3" max="3" width="5.25" style="1" customWidth="1"/>
    <col min="4" max="4" width="3.75" style="1" customWidth="1"/>
    <col min="5" max="5" width="17.625" style="1" customWidth="1"/>
    <col min="6" max="6" width="24.125" style="1" customWidth="1"/>
    <col min="7" max="7" width="5" style="1" customWidth="1"/>
    <col min="8" max="8" width="16.75" style="1" customWidth="1"/>
    <col min="9" max="9" width="18" style="1" customWidth="1"/>
    <col min="10" max="16384" width="9" style="1"/>
  </cols>
  <sheetData>
    <row r="1" spans="1:9" ht="18.75" x14ac:dyDescent="0.15">
      <c r="A1" s="128" t="s">
        <v>34</v>
      </c>
      <c r="B1" s="128"/>
      <c r="C1" s="128"/>
      <c r="D1" s="128"/>
      <c r="E1" s="128"/>
      <c r="F1" s="128"/>
      <c r="G1" s="128"/>
      <c r="H1" s="92" t="s">
        <v>8</v>
      </c>
      <c r="I1" s="92"/>
    </row>
    <row r="2" spans="1:9" ht="37.15" customHeight="1" x14ac:dyDescent="0.15">
      <c r="A2" s="93" t="s">
        <v>36</v>
      </c>
      <c r="B2" s="94"/>
      <c r="C2" s="94"/>
      <c r="D2" s="94"/>
      <c r="E2" s="94"/>
      <c r="F2" s="94"/>
      <c r="G2" s="94"/>
      <c r="H2" s="94"/>
      <c r="I2" s="94"/>
    </row>
    <row r="3" spans="1:9" ht="18.75" customHeight="1" x14ac:dyDescent="0.15"/>
    <row r="4" spans="1:9" s="2" customFormat="1" ht="27.75" customHeight="1" x14ac:dyDescent="0.15">
      <c r="A4" s="95" t="s">
        <v>28</v>
      </c>
      <c r="B4" s="95"/>
      <c r="C4" s="95"/>
      <c r="D4" s="96"/>
      <c r="E4" s="96"/>
      <c r="F4" s="96"/>
      <c r="G4" s="96"/>
      <c r="H4" s="96"/>
      <c r="I4" s="96"/>
    </row>
    <row r="5" spans="1:9" s="2" customFormat="1" ht="38.25" customHeight="1" x14ac:dyDescent="0.15">
      <c r="A5" s="95" t="s">
        <v>24</v>
      </c>
      <c r="B5" s="95"/>
      <c r="C5" s="95"/>
      <c r="D5" s="96"/>
      <c r="E5" s="96"/>
      <c r="F5" s="96"/>
      <c r="G5" s="96"/>
      <c r="H5" s="96"/>
      <c r="I5" s="96"/>
    </row>
    <row r="6" spans="1:9" s="2" customFormat="1" ht="14.25" thickBot="1" x14ac:dyDescent="0.2">
      <c r="A6" s="3"/>
      <c r="B6" s="3"/>
      <c r="C6" s="4"/>
      <c r="D6" s="4"/>
      <c r="E6" s="4"/>
      <c r="F6" s="4"/>
      <c r="G6" s="4"/>
      <c r="H6" s="4"/>
      <c r="I6" s="4"/>
    </row>
    <row r="7" spans="1:9" ht="31.5" customHeight="1" thickBot="1" x14ac:dyDescent="0.2">
      <c r="A7" s="64" t="s">
        <v>16</v>
      </c>
      <c r="B7" s="65"/>
      <c r="C7" s="65"/>
      <c r="D7" s="65"/>
      <c r="E7" s="65" t="s">
        <v>35</v>
      </c>
      <c r="F7" s="65"/>
      <c r="G7" s="5" t="s">
        <v>18</v>
      </c>
      <c r="H7" s="6"/>
      <c r="I7" s="34" t="s">
        <v>19</v>
      </c>
    </row>
    <row r="8" spans="1:9" ht="13.5" customHeight="1" x14ac:dyDescent="0.15">
      <c r="G8" s="7"/>
      <c r="I8" s="8"/>
    </row>
    <row r="9" spans="1:9" ht="18.75" x14ac:dyDescent="0.15">
      <c r="A9" s="9" t="s">
        <v>21</v>
      </c>
      <c r="B9" s="10"/>
      <c r="I9" s="38" t="s">
        <v>41</v>
      </c>
    </row>
    <row r="10" spans="1:9" ht="14.25" customHeight="1" x14ac:dyDescent="0.15">
      <c r="A10" s="80" t="s">
        <v>0</v>
      </c>
      <c r="B10" s="81"/>
      <c r="C10" s="81"/>
      <c r="D10" s="82"/>
      <c r="E10" s="90" t="s">
        <v>1</v>
      </c>
      <c r="F10" s="81"/>
      <c r="G10" s="81"/>
      <c r="H10" s="82"/>
      <c r="I10" s="60" t="s">
        <v>42</v>
      </c>
    </row>
    <row r="11" spans="1:9" ht="14.25" customHeight="1" thickBot="1" x14ac:dyDescent="0.2">
      <c r="A11" s="83"/>
      <c r="B11" s="84"/>
      <c r="C11" s="84"/>
      <c r="D11" s="85"/>
      <c r="E11" s="11" t="s">
        <v>32</v>
      </c>
      <c r="F11" s="86" t="s">
        <v>10</v>
      </c>
      <c r="G11" s="87"/>
      <c r="H11" s="12" t="s">
        <v>11</v>
      </c>
      <c r="I11" s="61"/>
    </row>
    <row r="12" spans="1:9" ht="14.25" customHeight="1" thickTop="1" x14ac:dyDescent="0.15">
      <c r="A12" s="102" t="s">
        <v>9</v>
      </c>
      <c r="B12" s="105" t="s">
        <v>31</v>
      </c>
      <c r="C12" s="106"/>
      <c r="D12" s="107"/>
      <c r="E12" s="40">
        <v>44318</v>
      </c>
      <c r="F12" s="88" t="s">
        <v>13</v>
      </c>
      <c r="G12" s="89"/>
      <c r="H12" s="48">
        <v>150000</v>
      </c>
      <c r="I12" s="114">
        <f>SUM(H12:H28)</f>
        <v>1177450</v>
      </c>
    </row>
    <row r="13" spans="1:9" ht="14.25" customHeight="1" x14ac:dyDescent="0.15">
      <c r="A13" s="103"/>
      <c r="B13" s="108"/>
      <c r="C13" s="109"/>
      <c r="D13" s="110"/>
      <c r="E13" s="41">
        <v>44319</v>
      </c>
      <c r="F13" s="62" t="s">
        <v>13</v>
      </c>
      <c r="G13" s="63"/>
      <c r="H13" s="49">
        <v>350000</v>
      </c>
      <c r="I13" s="115"/>
    </row>
    <row r="14" spans="1:9" ht="14.25" customHeight="1" x14ac:dyDescent="0.15">
      <c r="A14" s="103"/>
      <c r="B14" s="108"/>
      <c r="C14" s="109"/>
      <c r="D14" s="110"/>
      <c r="E14" s="41">
        <v>44319</v>
      </c>
      <c r="F14" s="62" t="s">
        <v>12</v>
      </c>
      <c r="G14" s="63"/>
      <c r="H14" s="49">
        <v>15000</v>
      </c>
      <c r="I14" s="115"/>
    </row>
    <row r="15" spans="1:9" ht="14.25" customHeight="1" x14ac:dyDescent="0.15">
      <c r="A15" s="103"/>
      <c r="B15" s="108"/>
      <c r="C15" s="109"/>
      <c r="D15" s="110"/>
      <c r="E15" s="41">
        <v>44319</v>
      </c>
      <c r="F15" s="62" t="s">
        <v>20</v>
      </c>
      <c r="G15" s="63"/>
      <c r="H15" s="49">
        <v>30000</v>
      </c>
      <c r="I15" s="115"/>
    </row>
    <row r="16" spans="1:9" ht="14.25" customHeight="1" x14ac:dyDescent="0.15">
      <c r="A16" s="103"/>
      <c r="B16" s="108"/>
      <c r="C16" s="109"/>
      <c r="D16" s="110"/>
      <c r="E16" s="41">
        <v>44319</v>
      </c>
      <c r="F16" s="62" t="s">
        <v>14</v>
      </c>
      <c r="G16" s="63"/>
      <c r="H16" s="49">
        <v>8000</v>
      </c>
      <c r="I16" s="115"/>
    </row>
    <row r="17" spans="1:9" ht="14.25" customHeight="1" x14ac:dyDescent="0.15">
      <c r="A17" s="103"/>
      <c r="B17" s="108"/>
      <c r="C17" s="109"/>
      <c r="D17" s="110"/>
      <c r="E17" s="41">
        <v>44319</v>
      </c>
      <c r="F17" s="62" t="s">
        <v>15</v>
      </c>
      <c r="G17" s="63"/>
      <c r="H17" s="49">
        <v>5000</v>
      </c>
      <c r="I17" s="115"/>
    </row>
    <row r="18" spans="1:9" ht="14.25" customHeight="1" x14ac:dyDescent="0.15">
      <c r="A18" s="103"/>
      <c r="B18" s="108"/>
      <c r="C18" s="109"/>
      <c r="D18" s="110"/>
      <c r="E18" s="42">
        <v>44319</v>
      </c>
      <c r="F18" s="62" t="s">
        <v>43</v>
      </c>
      <c r="G18" s="63"/>
      <c r="H18" s="49">
        <v>-8000</v>
      </c>
      <c r="I18" s="115"/>
    </row>
    <row r="19" spans="1:9" ht="14.25" customHeight="1" x14ac:dyDescent="0.15">
      <c r="A19" s="103"/>
      <c r="B19" s="108"/>
      <c r="C19" s="109"/>
      <c r="D19" s="110"/>
      <c r="E19" s="39">
        <v>44319</v>
      </c>
      <c r="F19" s="62" t="s">
        <v>46</v>
      </c>
      <c r="G19" s="63"/>
      <c r="H19" s="50">
        <v>4000</v>
      </c>
      <c r="I19" s="115"/>
    </row>
    <row r="20" spans="1:9" ht="14.25" customHeight="1" x14ac:dyDescent="0.15">
      <c r="A20" s="103"/>
      <c r="B20" s="108"/>
      <c r="C20" s="109"/>
      <c r="D20" s="110"/>
      <c r="E20" s="39"/>
      <c r="F20" s="62"/>
      <c r="G20" s="63"/>
      <c r="H20" s="50"/>
      <c r="I20" s="115"/>
    </row>
    <row r="21" spans="1:9" ht="14.25" customHeight="1" x14ac:dyDescent="0.15">
      <c r="A21" s="103"/>
      <c r="B21" s="108"/>
      <c r="C21" s="109"/>
      <c r="D21" s="110"/>
      <c r="E21" s="42">
        <v>44318</v>
      </c>
      <c r="F21" s="62" t="s">
        <v>44</v>
      </c>
      <c r="G21" s="63"/>
      <c r="H21" s="49">
        <v>123450</v>
      </c>
      <c r="I21" s="115"/>
    </row>
    <row r="22" spans="1:9" ht="14.25" customHeight="1" x14ac:dyDescent="0.15">
      <c r="A22" s="103"/>
      <c r="B22" s="108"/>
      <c r="C22" s="109"/>
      <c r="D22" s="110"/>
      <c r="E22" s="42">
        <v>44319</v>
      </c>
      <c r="F22" s="62" t="s">
        <v>45</v>
      </c>
      <c r="G22" s="63"/>
      <c r="H22" s="49">
        <v>500000</v>
      </c>
      <c r="I22" s="115"/>
    </row>
    <row r="23" spans="1:9" ht="14.25" customHeight="1" x14ac:dyDescent="0.15">
      <c r="A23" s="103"/>
      <c r="B23" s="108"/>
      <c r="C23" s="109"/>
      <c r="D23" s="110"/>
      <c r="E23" s="42"/>
      <c r="F23" s="62"/>
      <c r="G23" s="63"/>
      <c r="H23" s="49"/>
      <c r="I23" s="115"/>
    </row>
    <row r="24" spans="1:9" ht="14.25" customHeight="1" x14ac:dyDescent="0.15">
      <c r="A24" s="103"/>
      <c r="B24" s="108"/>
      <c r="C24" s="109"/>
      <c r="D24" s="110"/>
      <c r="E24" s="42"/>
      <c r="F24" s="62"/>
      <c r="G24" s="63"/>
      <c r="H24" s="49"/>
      <c r="I24" s="115"/>
    </row>
    <row r="25" spans="1:9" ht="14.25" customHeight="1" x14ac:dyDescent="0.15">
      <c r="A25" s="103"/>
      <c r="B25" s="108"/>
      <c r="C25" s="109"/>
      <c r="D25" s="110"/>
      <c r="E25" s="42"/>
      <c r="F25" s="62"/>
      <c r="G25" s="63"/>
      <c r="H25" s="49"/>
      <c r="I25" s="115"/>
    </row>
    <row r="26" spans="1:9" ht="14.25" customHeight="1" x14ac:dyDescent="0.15">
      <c r="A26" s="103"/>
      <c r="B26" s="108"/>
      <c r="C26" s="109"/>
      <c r="D26" s="110"/>
      <c r="E26" s="42"/>
      <c r="F26" s="62"/>
      <c r="G26" s="63"/>
      <c r="H26" s="49"/>
      <c r="I26" s="115"/>
    </row>
    <row r="27" spans="1:9" ht="14.25" customHeight="1" x14ac:dyDescent="0.15">
      <c r="A27" s="103"/>
      <c r="B27" s="108"/>
      <c r="C27" s="109"/>
      <c r="D27" s="110"/>
      <c r="E27" s="42"/>
      <c r="F27" s="62"/>
      <c r="G27" s="63"/>
      <c r="H27" s="49"/>
      <c r="I27" s="115"/>
    </row>
    <row r="28" spans="1:9" ht="14.25" customHeight="1" thickBot="1" x14ac:dyDescent="0.2">
      <c r="A28" s="104"/>
      <c r="B28" s="111"/>
      <c r="C28" s="112"/>
      <c r="D28" s="113"/>
      <c r="E28" s="43"/>
      <c r="F28" s="97"/>
      <c r="G28" s="63"/>
      <c r="H28" s="49"/>
      <c r="I28" s="115"/>
    </row>
    <row r="29" spans="1:9" ht="14.25" customHeight="1" x14ac:dyDescent="0.15">
      <c r="A29" s="13"/>
      <c r="B29" s="14"/>
      <c r="C29" s="14"/>
      <c r="D29" s="14"/>
      <c r="G29" s="98" t="s">
        <v>22</v>
      </c>
      <c r="H29" s="99"/>
      <c r="I29" s="116">
        <f>SUM(I12:I28)</f>
        <v>1177450</v>
      </c>
    </row>
    <row r="30" spans="1:9" ht="14.25" customHeight="1" thickBot="1" x14ac:dyDescent="0.2">
      <c r="A30" s="13"/>
      <c r="B30" s="14"/>
      <c r="C30" s="14"/>
      <c r="D30" s="14"/>
      <c r="G30" s="100"/>
      <c r="H30" s="101"/>
      <c r="I30" s="117"/>
    </row>
    <row r="31" spans="1:9" ht="19.5" thickBot="1" x14ac:dyDescent="0.2">
      <c r="A31" s="9" t="s">
        <v>7</v>
      </c>
      <c r="G31" s="7"/>
      <c r="I31" s="8"/>
    </row>
    <row r="32" spans="1:9" ht="15" customHeight="1" thickBot="1" x14ac:dyDescent="0.2">
      <c r="A32" s="69" t="s">
        <v>6</v>
      </c>
      <c r="B32" s="70"/>
      <c r="C32" s="71"/>
      <c r="D32" s="15"/>
      <c r="E32" s="16"/>
      <c r="F32" s="16"/>
      <c r="G32" s="16"/>
      <c r="H32" s="16"/>
      <c r="I32" s="51"/>
    </row>
    <row r="33" spans="1:9" ht="24" customHeight="1" thickBot="1" x14ac:dyDescent="0.2">
      <c r="A33" s="72"/>
      <c r="B33" s="73"/>
      <c r="C33" s="74"/>
      <c r="D33" s="17"/>
      <c r="E33" s="18"/>
      <c r="F33" s="18"/>
      <c r="G33" s="120" t="s">
        <v>23</v>
      </c>
      <c r="H33" s="121"/>
      <c r="I33" s="35">
        <f>ROUNDDOWN(I40,-3)</f>
        <v>436000</v>
      </c>
    </row>
    <row r="34" spans="1:9" ht="15" customHeight="1" x14ac:dyDescent="0.15">
      <c r="A34" s="72"/>
      <c r="B34" s="73"/>
      <c r="C34" s="74"/>
      <c r="D34" s="17"/>
      <c r="E34" s="18"/>
      <c r="F34" s="19"/>
      <c r="G34" s="20"/>
      <c r="H34" s="18"/>
      <c r="I34" s="52"/>
    </row>
    <row r="35" spans="1:9" ht="15" customHeight="1" thickBot="1" x14ac:dyDescent="0.2">
      <c r="A35" s="72"/>
      <c r="B35" s="73"/>
      <c r="C35" s="74"/>
      <c r="D35" s="17"/>
      <c r="E35" s="66" t="s">
        <v>27</v>
      </c>
      <c r="F35" s="21" t="s">
        <v>33</v>
      </c>
      <c r="G35" s="122" t="s">
        <v>26</v>
      </c>
      <c r="H35" s="123"/>
      <c r="I35" s="53" t="s">
        <v>37</v>
      </c>
    </row>
    <row r="36" spans="1:9" ht="21.75" customHeight="1" thickTop="1" x14ac:dyDescent="0.15">
      <c r="A36" s="72"/>
      <c r="B36" s="73"/>
      <c r="C36" s="74"/>
      <c r="D36" s="17"/>
      <c r="E36" s="67"/>
      <c r="F36" s="36">
        <v>44318</v>
      </c>
      <c r="G36" s="124">
        <v>273450</v>
      </c>
      <c r="H36" s="125"/>
      <c r="I36" s="54">
        <f>MIN(G36/2,300000)</f>
        <v>136725</v>
      </c>
    </row>
    <row r="37" spans="1:9" ht="21.75" customHeight="1" x14ac:dyDescent="0.15">
      <c r="A37" s="72"/>
      <c r="B37" s="73"/>
      <c r="C37" s="74"/>
      <c r="D37" s="17"/>
      <c r="E37" s="67"/>
      <c r="F37" s="37">
        <v>44319</v>
      </c>
      <c r="G37" s="126">
        <v>720000</v>
      </c>
      <c r="H37" s="127"/>
      <c r="I37" s="55">
        <f>MIN(G37/2,300000)</f>
        <v>300000</v>
      </c>
    </row>
    <row r="38" spans="1:9" ht="21.75" customHeight="1" x14ac:dyDescent="0.15">
      <c r="A38" s="72"/>
      <c r="B38" s="73"/>
      <c r="C38" s="74"/>
      <c r="D38" s="17"/>
      <c r="E38" s="67"/>
      <c r="F38" s="23"/>
      <c r="G38" s="126"/>
      <c r="H38" s="127"/>
      <c r="I38" s="55">
        <f>MIN(G38/2,300000)</f>
        <v>0</v>
      </c>
    </row>
    <row r="39" spans="1:9" ht="21.75" customHeight="1" thickBot="1" x14ac:dyDescent="0.2">
      <c r="A39" s="72"/>
      <c r="B39" s="73"/>
      <c r="C39" s="74"/>
      <c r="D39" s="17"/>
      <c r="E39" s="68"/>
      <c r="F39" s="24"/>
      <c r="G39" s="78"/>
      <c r="H39" s="79"/>
      <c r="I39" s="56">
        <f>MIN(G39/2,300000)</f>
        <v>0</v>
      </c>
    </row>
    <row r="40" spans="1:9" ht="21.75" customHeight="1" thickTop="1" x14ac:dyDescent="0.15">
      <c r="A40" s="72"/>
      <c r="B40" s="73"/>
      <c r="C40" s="74"/>
      <c r="D40" s="17"/>
      <c r="E40" s="25"/>
      <c r="F40" s="26" t="s">
        <v>25</v>
      </c>
      <c r="G40" s="118">
        <f>SUM(G36:H39)</f>
        <v>993450</v>
      </c>
      <c r="H40" s="119"/>
      <c r="I40" s="57">
        <f>SUM(I36:I39)</f>
        <v>436725</v>
      </c>
    </row>
    <row r="41" spans="1:9" ht="9.75" customHeight="1" x14ac:dyDescent="0.15">
      <c r="A41" s="72"/>
      <c r="B41" s="73"/>
      <c r="C41" s="74"/>
      <c r="D41" s="17"/>
      <c r="E41" s="18"/>
      <c r="F41" s="19"/>
      <c r="G41" s="20"/>
      <c r="H41" s="18"/>
      <c r="I41" s="52"/>
    </row>
    <row r="42" spans="1:9" ht="15" customHeight="1" x14ac:dyDescent="0.15">
      <c r="A42" s="72"/>
      <c r="B42" s="73"/>
      <c r="C42" s="74"/>
      <c r="D42" s="17" t="s">
        <v>5</v>
      </c>
      <c r="E42" s="18"/>
      <c r="F42" s="18"/>
      <c r="G42" s="18"/>
      <c r="H42" s="18"/>
      <c r="I42" s="52"/>
    </row>
    <row r="43" spans="1:9" ht="15" customHeight="1" x14ac:dyDescent="0.15">
      <c r="A43" s="72"/>
      <c r="B43" s="73"/>
      <c r="C43" s="74"/>
      <c r="D43" s="17"/>
      <c r="E43" s="27" t="s">
        <v>38</v>
      </c>
      <c r="F43" s="18"/>
      <c r="G43" s="18"/>
      <c r="H43" s="18"/>
      <c r="I43" s="52"/>
    </row>
    <row r="44" spans="1:9" ht="15" customHeight="1" x14ac:dyDescent="0.15">
      <c r="A44" s="72"/>
      <c r="B44" s="73"/>
      <c r="C44" s="74"/>
      <c r="D44" s="17"/>
      <c r="E44" s="27" t="s">
        <v>39</v>
      </c>
      <c r="F44" s="18"/>
      <c r="G44" s="18"/>
      <c r="H44" s="18"/>
      <c r="I44" s="52"/>
    </row>
    <row r="45" spans="1:9" ht="9.75" customHeight="1" thickBot="1" x14ac:dyDescent="0.2">
      <c r="A45" s="75"/>
      <c r="B45" s="76"/>
      <c r="C45" s="77"/>
      <c r="D45" s="28"/>
      <c r="E45" s="29"/>
      <c r="F45" s="30"/>
      <c r="G45" s="30"/>
      <c r="H45" s="30"/>
      <c r="I45" s="58"/>
    </row>
    <row r="47" spans="1:9" s="31" customFormat="1" ht="13.5" customHeight="1" x14ac:dyDescent="0.15">
      <c r="B47" s="32" t="s">
        <v>2</v>
      </c>
      <c r="C47" s="59" t="s">
        <v>29</v>
      </c>
      <c r="D47" s="59"/>
      <c r="E47" s="59"/>
      <c r="F47" s="59"/>
      <c r="G47" s="59"/>
      <c r="H47" s="59"/>
      <c r="I47" s="59"/>
    </row>
    <row r="48" spans="1:9" s="31" customFormat="1" x14ac:dyDescent="0.15">
      <c r="A48" s="33"/>
      <c r="B48" s="33"/>
      <c r="C48" s="59"/>
      <c r="D48" s="59"/>
      <c r="E48" s="59"/>
      <c r="F48" s="59"/>
      <c r="G48" s="59"/>
      <c r="H48" s="59"/>
      <c r="I48" s="59"/>
    </row>
    <row r="49" spans="1:9" s="31" customFormat="1" ht="13.5" customHeight="1" x14ac:dyDescent="0.15">
      <c r="B49" s="32" t="s">
        <v>3</v>
      </c>
      <c r="C49" s="59" t="s">
        <v>30</v>
      </c>
      <c r="D49" s="59"/>
      <c r="E49" s="59"/>
      <c r="F49" s="59"/>
      <c r="G49" s="59"/>
      <c r="H49" s="59"/>
      <c r="I49" s="59"/>
    </row>
    <row r="50" spans="1:9" s="31" customFormat="1" x14ac:dyDescent="0.15">
      <c r="A50" s="33"/>
      <c r="B50" s="33"/>
      <c r="C50" s="59"/>
      <c r="D50" s="59"/>
      <c r="E50" s="59"/>
      <c r="F50" s="59"/>
      <c r="G50" s="59"/>
      <c r="H50" s="59"/>
      <c r="I50" s="59"/>
    </row>
    <row r="51" spans="1:9" s="31" customFormat="1" ht="13.5" customHeight="1" x14ac:dyDescent="0.15">
      <c r="B51" s="32" t="s">
        <v>4</v>
      </c>
      <c r="C51" s="59" t="s">
        <v>40</v>
      </c>
      <c r="D51" s="59"/>
      <c r="E51" s="59"/>
      <c r="F51" s="59"/>
      <c r="G51" s="59"/>
      <c r="H51" s="59"/>
      <c r="I51" s="59"/>
    </row>
    <row r="52" spans="1:9" ht="13.5" customHeight="1" x14ac:dyDescent="0.15">
      <c r="C52" s="59"/>
      <c r="D52" s="59"/>
      <c r="E52" s="59"/>
      <c r="F52" s="59"/>
      <c r="G52" s="59"/>
      <c r="H52" s="59"/>
      <c r="I52" s="59"/>
    </row>
    <row r="53" spans="1:9" ht="15" customHeight="1" x14ac:dyDescent="0.15"/>
  </sheetData>
  <mergeCells count="47">
    <mergeCell ref="C47:I48"/>
    <mergeCell ref="C49:I50"/>
    <mergeCell ref="C51:I52"/>
    <mergeCell ref="A32:C45"/>
    <mergeCell ref="G33:H33"/>
    <mergeCell ref="E35:E39"/>
    <mergeCell ref="G35:H35"/>
    <mergeCell ref="G36:H36"/>
    <mergeCell ref="G37:H37"/>
    <mergeCell ref="G38:H38"/>
    <mergeCell ref="G39:H39"/>
    <mergeCell ref="G40:H40"/>
    <mergeCell ref="I29:I30"/>
    <mergeCell ref="F21:G21"/>
    <mergeCell ref="F22:G22"/>
    <mergeCell ref="F23:G23"/>
    <mergeCell ref="F24:G24"/>
    <mergeCell ref="F25:G25"/>
    <mergeCell ref="F26:G26"/>
    <mergeCell ref="F27:G27"/>
    <mergeCell ref="F28:G28"/>
    <mergeCell ref="G29:H30"/>
    <mergeCell ref="B12:D28"/>
    <mergeCell ref="F12:G12"/>
    <mergeCell ref="I12:I28"/>
    <mergeCell ref="F13:G13"/>
    <mergeCell ref="F14:G14"/>
    <mergeCell ref="F15:G15"/>
    <mergeCell ref="F16:G16"/>
    <mergeCell ref="F17:G17"/>
    <mergeCell ref="F18:G18"/>
    <mergeCell ref="A5:C5"/>
    <mergeCell ref="D5:I5"/>
    <mergeCell ref="F19:G19"/>
    <mergeCell ref="F20:G20"/>
    <mergeCell ref="A1:G1"/>
    <mergeCell ref="H1:I1"/>
    <mergeCell ref="A2:I2"/>
    <mergeCell ref="A4:C4"/>
    <mergeCell ref="D4:I4"/>
    <mergeCell ref="A7:D7"/>
    <mergeCell ref="E7:F7"/>
    <mergeCell ref="A10:D11"/>
    <mergeCell ref="E10:H10"/>
    <mergeCell ref="I10:I11"/>
    <mergeCell ref="F11:G11"/>
    <mergeCell ref="A12:A28"/>
  </mergeCells>
  <phoneticPr fontId="2"/>
  <printOptions horizontalCentered="1" verticalCentered="1"/>
  <pageMargins left="0.39370078740157483" right="0.39370078740157483" top="0.39370078740157483" bottom="0.39370078740157483" header="0.19685039370078741" footer="0.51181102362204722"/>
  <pageSetup paperSize="9" scale="9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様式２-２（計算式あり）</vt:lpstr>
      <vt:lpstr>様式２-２（記入見本）</vt:lpstr>
      <vt:lpstr>'様式２-２（記入見本）'!Print_Area</vt:lpstr>
      <vt:lpstr>'様式２-２（計算式あり）'!Print_Area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user</cp:lastModifiedBy>
  <cp:lastPrinted>2021-04-08T02:11:49Z</cp:lastPrinted>
  <dcterms:created xsi:type="dcterms:W3CDTF">2006-03-06T08:02:49Z</dcterms:created>
  <dcterms:modified xsi:type="dcterms:W3CDTF">2021-04-08T02:11:55Z</dcterms:modified>
</cp:coreProperties>
</file>